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370" yWindow="32767" windowWidth="15600" windowHeight="11310" activeTab="0"/>
  </bookViews>
  <sheets>
    <sheet name="embarazo_infantil" sheetId="1" r:id="rId1"/>
    <sheet name="descriptores de columnas" sheetId="2" r:id="rId2"/>
    <sheet name="descriptores de datos" sheetId="3" r:id="rId3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<sst xmlns="http://schemas.openxmlformats.org/spreadsheetml/2006/main" count="1029" uniqueCount="469">
  <si>
    <t>AMA DE CASA</t>
  </si>
  <si>
    <t>ESTUDIANTE</t>
  </si>
  <si>
    <t>QUE HACERES DEL HOJAR</t>
  </si>
  <si>
    <t>AMA DEL HOGAR</t>
  </si>
  <si>
    <t>LABORES DEL HOGAR</t>
  </si>
  <si>
    <t>HOGAR</t>
  </si>
  <si>
    <t>COMERCIANTE</t>
  </si>
  <si>
    <t>AMA E CASA</t>
  </si>
  <si>
    <t>AMA  DE CASA</t>
  </si>
  <si>
    <t>ARTESANA</t>
  </si>
  <si>
    <t>A LOS QUEHACERES DEL HOGAR</t>
  </si>
  <si>
    <t>CAMPESINA</t>
  </si>
  <si>
    <t>MESERA</t>
  </si>
  <si>
    <t>ESTUDIANTE DE SECUNDARIA</t>
  </si>
  <si>
    <t>AM DE CASA</t>
  </si>
  <si>
    <t>VENDEDOR AMBULANTE</t>
  </si>
  <si>
    <t>AL HOGAR</t>
  </si>
  <si>
    <t>NINGUNA</t>
  </si>
  <si>
    <t>cedocve</t>
  </si>
  <si>
    <t>ent_res</t>
  </si>
  <si>
    <t>loc_res</t>
  </si>
  <si>
    <t>edadm</t>
  </si>
  <si>
    <t>con_indm</t>
  </si>
  <si>
    <t>habla_indm</t>
  </si>
  <si>
    <t>cual_lengm</t>
  </si>
  <si>
    <t>edocivil</t>
  </si>
  <si>
    <t>num_nacvivo</t>
  </si>
  <si>
    <t>hijo_sobv</t>
  </si>
  <si>
    <t>orden_nac</t>
  </si>
  <si>
    <t>niv_escol</t>
  </si>
  <si>
    <t>ocuphab</t>
  </si>
  <si>
    <t>cveocuphab</t>
  </si>
  <si>
    <t>trab_act</t>
  </si>
  <si>
    <t>sexoh</t>
  </si>
  <si>
    <t>inst_nac</t>
  </si>
  <si>
    <t>atendio</t>
  </si>
  <si>
    <t>id</t>
  </si>
  <si>
    <t>cve_localidad</t>
  </si>
  <si>
    <t>cvegeo</t>
  </si>
  <si>
    <t>nombre</t>
  </si>
  <si>
    <t>Entidad de residencia de la madre</t>
  </si>
  <si>
    <t>mpo_res</t>
  </si>
  <si>
    <t>Municipio de residencia de la madre</t>
  </si>
  <si>
    <t>Localidad de residencia de la madre</t>
  </si>
  <si>
    <t>La edad que tiene la madre en el momento de que se llena el Certificado de Nacimiento, tendiendo un rango de +- 5 años</t>
  </si>
  <si>
    <t>La madre se considera Indígena</t>
  </si>
  <si>
    <t>La madre habla alguna lengua indígena</t>
  </si>
  <si>
    <t>Cuál es la lengua indígena que habla la madre</t>
  </si>
  <si>
    <t>Estado conyugal de la madre</t>
  </si>
  <si>
    <t>Número de hijos nacidos vivos</t>
  </si>
  <si>
    <t>Número de hijos sobrevivientes</t>
  </si>
  <si>
    <t>Orden de nacimiento del nacido vivo</t>
  </si>
  <si>
    <t>Escolaridad de la madre</t>
  </si>
  <si>
    <t>Ocupación de la madre</t>
  </si>
  <si>
    <t>Código de la ocupación de la madre</t>
  </si>
  <si>
    <t>La madte trabaja actualmente</t>
  </si>
  <si>
    <t>Sexo del nacido vivo</t>
  </si>
  <si>
    <t>Lugar de nacimiento del recien nacido</t>
  </si>
  <si>
    <t>Persona que atendió el parto</t>
  </si>
  <si>
    <t>DESCRIP</t>
  </si>
  <si>
    <t>CON_INDM</t>
  </si>
  <si>
    <t>Descrip</t>
  </si>
  <si>
    <t>HABLA_INDM</t>
  </si>
  <si>
    <t>CUAL_LENGM</t>
  </si>
  <si>
    <t>EDOCIVIL</t>
  </si>
  <si>
    <t>NUM_NACVIVO</t>
  </si>
  <si>
    <t>HIJO_SOBV</t>
  </si>
  <si>
    <t>ORDEN_NAC</t>
  </si>
  <si>
    <t>NIV_ESCOL</t>
  </si>
  <si>
    <t>CVEOCUPHAB</t>
  </si>
  <si>
    <t>TRAB_ACT</t>
  </si>
  <si>
    <t>SEXOH</t>
  </si>
  <si>
    <t>INST_NAC</t>
  </si>
  <si>
    <t>INST</t>
  </si>
  <si>
    <t>01</t>
  </si>
  <si>
    <t>0</t>
  </si>
  <si>
    <t>N/A</t>
  </si>
  <si>
    <t>0000</t>
  </si>
  <si>
    <t>11</t>
  </si>
  <si>
    <t>CASADA</t>
  </si>
  <si>
    <t>0 - 25, 99 NO ESPECIFICADO</t>
  </si>
  <si>
    <t>1 - 25, 99 NO ESPECIFICADO</t>
  </si>
  <si>
    <t>NO OCUPADO</t>
  </si>
  <si>
    <t>1</t>
  </si>
  <si>
    <t>HOMBRE</t>
  </si>
  <si>
    <t>SECRETARÍA DE SALUD</t>
  </si>
  <si>
    <t>SSA</t>
  </si>
  <si>
    <t>MÉDICO</t>
  </si>
  <si>
    <t>02</t>
  </si>
  <si>
    <t>SI</t>
  </si>
  <si>
    <t>FAMILIA HOKANA</t>
  </si>
  <si>
    <t>12</t>
  </si>
  <si>
    <t>SOLTERA</t>
  </si>
  <si>
    <t>PRIMARIA INCOMPLETA</t>
  </si>
  <si>
    <t>NO REMUNERADO - AMA DE CASA</t>
  </si>
  <si>
    <t>2</t>
  </si>
  <si>
    <t>MUJER</t>
  </si>
  <si>
    <t>IMSS OPORTUNIDADES</t>
  </si>
  <si>
    <t>IMO</t>
  </si>
  <si>
    <t>GINECO-OBSTETRA</t>
  </si>
  <si>
    <t>03</t>
  </si>
  <si>
    <t>NO</t>
  </si>
  <si>
    <t>011</t>
  </si>
  <si>
    <t>SUBFAMILIA YUMANO</t>
  </si>
  <si>
    <t>13</t>
  </si>
  <si>
    <t>DIVORCIADA</t>
  </si>
  <si>
    <t>PRIMARIA COMPLETA</t>
  </si>
  <si>
    <t>NO REMUNERADO - ESTUDIANTE</t>
  </si>
  <si>
    <t>9</t>
  </si>
  <si>
    <t>SIN INFORMACIÓN</t>
  </si>
  <si>
    <t>IMSS</t>
  </si>
  <si>
    <t>IMS</t>
  </si>
  <si>
    <t>OTRO ESPECIALISTA</t>
  </si>
  <si>
    <t>04</t>
  </si>
  <si>
    <t>8</t>
  </si>
  <si>
    <t>N.E.</t>
  </si>
  <si>
    <t>0111</t>
  </si>
  <si>
    <t>PAIPAI</t>
  </si>
  <si>
    <t>14</t>
  </si>
  <si>
    <t>VIUDA</t>
  </si>
  <si>
    <t>SECUNDARIA INCOMPLETA</t>
  </si>
  <si>
    <t>NO OCUPADO - JUBILADO O PENSIONADO</t>
  </si>
  <si>
    <t>ISSSTE</t>
  </si>
  <si>
    <t>IST</t>
  </si>
  <si>
    <t>RESIDENTE</t>
  </si>
  <si>
    <t>05</t>
  </si>
  <si>
    <t>S.I.</t>
  </si>
  <si>
    <t>0112</t>
  </si>
  <si>
    <t>KILIWA</t>
  </si>
  <si>
    <t>15</t>
  </si>
  <si>
    <t>UNIÓN LIBRE</t>
  </si>
  <si>
    <t>SECUNDARIA COMPLETA</t>
  </si>
  <si>
    <t>PROFESIONISTAS</t>
  </si>
  <si>
    <t>PEMEX</t>
  </si>
  <si>
    <t>PMX</t>
  </si>
  <si>
    <t>GENERAL</t>
  </si>
  <si>
    <t>06</t>
  </si>
  <si>
    <t>0113</t>
  </si>
  <si>
    <t>CUCAPA</t>
  </si>
  <si>
    <t>16</t>
  </si>
  <si>
    <t>SEPARADA</t>
  </si>
  <si>
    <t>BACHILLERATO O PREPARATORIA INCOMPLETA</t>
  </si>
  <si>
    <t>TÉCNICOS</t>
  </si>
  <si>
    <t>SEDENA</t>
  </si>
  <si>
    <t>SDN</t>
  </si>
  <si>
    <t>MPSS</t>
  </si>
  <si>
    <t>07</t>
  </si>
  <si>
    <t>0114</t>
  </si>
  <si>
    <t>COCHIMI</t>
  </si>
  <si>
    <t>88</t>
  </si>
  <si>
    <t>BACHILLERATO O PREPARATORIA COMPLETA</t>
  </si>
  <si>
    <t>TRABAJADORES DE LA EDUCACIÓN</t>
  </si>
  <si>
    <t>SEMAR</t>
  </si>
  <si>
    <t>SMA</t>
  </si>
  <si>
    <t>MIP</t>
  </si>
  <si>
    <t>08</t>
  </si>
  <si>
    <t>0115</t>
  </si>
  <si>
    <t>KUMIAI</t>
  </si>
  <si>
    <t>99</t>
  </si>
  <si>
    <t>PROFESIONAL</t>
  </si>
  <si>
    <t>TRABAJADORES DEL ARTE, ESPECTÁCULOS Y DEPORTES</t>
  </si>
  <si>
    <t>OTRA UNIDAD PÚBLICA</t>
  </si>
  <si>
    <t>OUP</t>
  </si>
  <si>
    <t>ENFERMERA</t>
  </si>
  <si>
    <t>09</t>
  </si>
  <si>
    <t>012</t>
  </si>
  <si>
    <t>SUBFAMILIA SERI</t>
  </si>
  <si>
    <t>POSGRADO</t>
  </si>
  <si>
    <t>FUNCIONARIOS Y DIRECTIVOS DE SECTORES PÚBLICO, PRIVADO Y SOCIAL</t>
  </si>
  <si>
    <t>10</t>
  </si>
  <si>
    <t>UNIDAD MÉDICA PRIVADA</t>
  </si>
  <si>
    <t>SMP</t>
  </si>
  <si>
    <t>3</t>
  </si>
  <si>
    <t>PERSONA AUTORIZADA POR LA SECRETARÍA DE SALUD</t>
  </si>
  <si>
    <t>0121</t>
  </si>
  <si>
    <t>SERI</t>
  </si>
  <si>
    <t>PROFESIONAL INCOMPLETO</t>
  </si>
  <si>
    <t>EMPLEADOS DE SECTORES PÚBLICO Y PRIVADO</t>
  </si>
  <si>
    <t>VÍA PÚBLICA</t>
  </si>
  <si>
    <t>TOD</t>
  </si>
  <si>
    <t>4</t>
  </si>
  <si>
    <t>PARTERA</t>
  </si>
  <si>
    <t>013</t>
  </si>
  <si>
    <t>SUBFAMILIA TEQUISTLATECA</t>
  </si>
  <si>
    <t>POSGRADO INCOMPLETO</t>
  </si>
  <si>
    <t>TRABAJADORES EN ACTIVIDADES AGRÍCOLAS, GANADERAS, SILVÍCOLAS, DE CAZA Y PESCA</t>
  </si>
  <si>
    <t>OTRO</t>
  </si>
  <si>
    <t>0131</t>
  </si>
  <si>
    <t>CHONTAL DE OAXACA</t>
  </si>
  <si>
    <t>JEFES DE DEPARTAMENTO, COORDINADORES Y SUPERVISORES DE ACTIVIDADES INDUSTRIALES</t>
  </si>
  <si>
    <t>OTRO LUGAR</t>
  </si>
  <si>
    <t>FAMILIA CHINANTECA</t>
  </si>
  <si>
    <t>ARTESANOS, FABRILES, OPERADORES, AYUDANTES Y PEONES EN PROCESOS ARTESANALES E INDUSTRIALES,ALBAÑILES</t>
  </si>
  <si>
    <t>020</t>
  </si>
  <si>
    <t>SUBFAMILIA CHINANTECO</t>
  </si>
  <si>
    <t>COMERCIANTES, AMBULANTES, DEPENDIENTES, AGENTES DE VENTAS</t>
  </si>
  <si>
    <t>0200</t>
  </si>
  <si>
    <t>CHINANTECO</t>
  </si>
  <si>
    <t>TRABAJADORES SERVICIOS DE TRANSPORTE</t>
  </si>
  <si>
    <t>021</t>
  </si>
  <si>
    <t>SUBFAMILIA OJITECO</t>
  </si>
  <si>
    <t>TRABAJADORES SERVICIOS PERSONALES</t>
  </si>
  <si>
    <t>17</t>
  </si>
  <si>
    <t>0211</t>
  </si>
  <si>
    <t>CHINANTECO DE OJITLAN</t>
  </si>
  <si>
    <t>TRABAJADORES SERVICIOS DOMÉSTICOS (ASEO, CONSERJE, COCINERO, COSTURERA, PANADERO, MECÁNICO,CARGADOR)</t>
  </si>
  <si>
    <t>18</t>
  </si>
  <si>
    <t>0212</t>
  </si>
  <si>
    <t>CHINANTECO DE USILA</t>
  </si>
  <si>
    <t>TRABAJADORES EN SERVICIOS DE PROTECCIÓN (SOLDADOS, FEDERALES, MARINA) Y VIGILANCIA</t>
  </si>
  <si>
    <t>022</t>
  </si>
  <si>
    <t>SUBFAMILIA DE QUIOTEPEC</t>
  </si>
  <si>
    <t>90</t>
  </si>
  <si>
    <t>OTROS</t>
  </si>
  <si>
    <t>0221</t>
  </si>
  <si>
    <t>CHINANTECO DE QUIOTEPEC</t>
  </si>
  <si>
    <t>98</t>
  </si>
  <si>
    <t>0222</t>
  </si>
  <si>
    <t>CHINANTECO DE YOLOX</t>
  </si>
  <si>
    <t>0223</t>
  </si>
  <si>
    <t>CHINANTECO DE SOCHIAPAN</t>
  </si>
  <si>
    <t>023</t>
  </si>
  <si>
    <t>SUBFAMILIA DE PALANTLA</t>
  </si>
  <si>
    <t>0231</t>
  </si>
  <si>
    <t>CHINANTECO DE PALANTLA</t>
  </si>
  <si>
    <t>0232</t>
  </si>
  <si>
    <t>CHINANTECO DE VALLE NACIONAL</t>
  </si>
  <si>
    <t>024</t>
  </si>
  <si>
    <t>SUBFAMILIA DE LALANA</t>
  </si>
  <si>
    <t>0241</t>
  </si>
  <si>
    <t>CHINANTECO DE LALANA</t>
  </si>
  <si>
    <t>0242</t>
  </si>
  <si>
    <t>CHINANTECO DE LATANI</t>
  </si>
  <si>
    <t>0243</t>
  </si>
  <si>
    <t>CHINANTECO DE PETLAPA</t>
  </si>
  <si>
    <t>FAMILIA OTOPAME</t>
  </si>
  <si>
    <t>031</t>
  </si>
  <si>
    <t>SUBFAMILIA PAMEANO</t>
  </si>
  <si>
    <t>0311</t>
  </si>
  <si>
    <t>PAME</t>
  </si>
  <si>
    <t>032</t>
  </si>
  <si>
    <t>SUBFAMILIA CHICHIMECA</t>
  </si>
  <si>
    <t>0321</t>
  </si>
  <si>
    <t>CHICHIMECA JONAZ</t>
  </si>
  <si>
    <t>033</t>
  </si>
  <si>
    <t>SUBFAMILIA OTOMIANO</t>
  </si>
  <si>
    <t>0331</t>
  </si>
  <si>
    <t>OTOMI</t>
  </si>
  <si>
    <t>0332</t>
  </si>
  <si>
    <t>MAZAHUA</t>
  </si>
  <si>
    <t>034</t>
  </si>
  <si>
    <t>SUBFAMILIA MATLAZINCANO</t>
  </si>
  <si>
    <t>0341</t>
  </si>
  <si>
    <t>MATLATZINCA</t>
  </si>
  <si>
    <t>0342</t>
  </si>
  <si>
    <t>OCUILTECO</t>
  </si>
  <si>
    <t>FAMILIA OAXAQUEÑA</t>
  </si>
  <si>
    <t>040</t>
  </si>
  <si>
    <t>SUBFAMILIA ZAPOTECO</t>
  </si>
  <si>
    <t>0400</t>
  </si>
  <si>
    <t>ZAPOTECO</t>
  </si>
  <si>
    <t>041</t>
  </si>
  <si>
    <t>SUBFAMILIA SERRANO NORTEÑO</t>
  </si>
  <si>
    <t>0411</t>
  </si>
  <si>
    <t>ZAPOTECO DE IXTLAN</t>
  </si>
  <si>
    <t>0412</t>
  </si>
  <si>
    <t>ZAPOTECO VIJANO</t>
  </si>
  <si>
    <t>0413</t>
  </si>
  <si>
    <t>ZAPOTECO DEL RINCON</t>
  </si>
  <si>
    <t>042</t>
  </si>
  <si>
    <t>SUBFAMILIA DE LOS VALLES</t>
  </si>
  <si>
    <t>0421</t>
  </si>
  <si>
    <t>ZAPOTECO VALLISTA</t>
  </si>
  <si>
    <t>0422</t>
  </si>
  <si>
    <t>ZAPOTECO DEL ISTMO</t>
  </si>
  <si>
    <t>043</t>
  </si>
  <si>
    <t>SUBFAMILIA SUREÑO</t>
  </si>
  <si>
    <t>0431</t>
  </si>
  <si>
    <t>ZAPOTECO DE CUIXTLA</t>
  </si>
  <si>
    <t>0432</t>
  </si>
  <si>
    <t>SOLTECO</t>
  </si>
  <si>
    <t>0433</t>
  </si>
  <si>
    <t>ZAPOTECO SUREÑO</t>
  </si>
  <si>
    <t>044</t>
  </si>
  <si>
    <t>SUBFAMILIA CHATINO</t>
  </si>
  <si>
    <t>0441</t>
  </si>
  <si>
    <t>CHATINO</t>
  </si>
  <si>
    <t>0442</t>
  </si>
  <si>
    <t>PAPABUCO</t>
  </si>
  <si>
    <t>045</t>
  </si>
  <si>
    <t>SUBFAMILIA MIXTECO</t>
  </si>
  <si>
    <t>0450</t>
  </si>
  <si>
    <t>MIXTECO</t>
  </si>
  <si>
    <t>0451</t>
  </si>
  <si>
    <t>MIXTECO DE LA COSTA</t>
  </si>
  <si>
    <t>0452</t>
  </si>
  <si>
    <t>MIXTECO DE LA MIXTECA ALTA</t>
  </si>
  <si>
    <t>0453</t>
  </si>
  <si>
    <t>MIXTECO DE LA MIXTECA BAJA</t>
  </si>
  <si>
    <t>0454</t>
  </si>
  <si>
    <t>MIXTECO DE LA ZONA MAZATECA</t>
  </si>
  <si>
    <t>0455</t>
  </si>
  <si>
    <t>MIXTECO DE PUEBLA</t>
  </si>
  <si>
    <t>0456</t>
  </si>
  <si>
    <t>TACUATE</t>
  </si>
  <si>
    <t>046</t>
  </si>
  <si>
    <t>SUBFAMILIA CUICATECO</t>
  </si>
  <si>
    <t>0461</t>
  </si>
  <si>
    <t>CUICATECO</t>
  </si>
  <si>
    <t>047</t>
  </si>
  <si>
    <t>SUBFAMILIA TRIQUE</t>
  </si>
  <si>
    <t>0471</t>
  </si>
  <si>
    <t>TRIQUI</t>
  </si>
  <si>
    <t>048</t>
  </si>
  <si>
    <t>SUBFAMILIA AMUZGO</t>
  </si>
  <si>
    <t>0481</t>
  </si>
  <si>
    <t>AMUZGO</t>
  </si>
  <si>
    <t>049</t>
  </si>
  <si>
    <t>SUBFAMILIA MAZATECANO</t>
  </si>
  <si>
    <t>0491</t>
  </si>
  <si>
    <t>MAZATECO</t>
  </si>
  <si>
    <t>0492</t>
  </si>
  <si>
    <t>CHOCHO</t>
  </si>
  <si>
    <t>0493</t>
  </si>
  <si>
    <t>IXCATECO</t>
  </si>
  <si>
    <t>0494</t>
  </si>
  <si>
    <t>POPOLOCA</t>
  </si>
  <si>
    <t>FAMILIA HUAVE</t>
  </si>
  <si>
    <t>051</t>
  </si>
  <si>
    <t>SUBFAMILIA HUAVE</t>
  </si>
  <si>
    <t>0511</t>
  </si>
  <si>
    <t>HUAVE</t>
  </si>
  <si>
    <t>FAMILIA TLAPANECA</t>
  </si>
  <si>
    <t>061</t>
  </si>
  <si>
    <t>SUBFAMILIA TLAPANECA</t>
  </si>
  <si>
    <t>0611</t>
  </si>
  <si>
    <t>TLAPANECO</t>
  </si>
  <si>
    <t>FAMILIA TOTONACA</t>
  </si>
  <si>
    <t>071</t>
  </si>
  <si>
    <t>SUBFAMILIA TOTONACA</t>
  </si>
  <si>
    <t>0711</t>
  </si>
  <si>
    <t>TOTONACA</t>
  </si>
  <si>
    <t>0712</t>
  </si>
  <si>
    <t>TEPEHUA</t>
  </si>
  <si>
    <t>FAMILIA MIXE-ZOQUE</t>
  </si>
  <si>
    <t>080</t>
  </si>
  <si>
    <t>SUBFAMILIA POPOLUCA</t>
  </si>
  <si>
    <t>0800</t>
  </si>
  <si>
    <t>POPOLUCA</t>
  </si>
  <si>
    <t>081</t>
  </si>
  <si>
    <t>SUBFAMILIA MIXE</t>
  </si>
  <si>
    <t>0811</t>
  </si>
  <si>
    <t>MIXE</t>
  </si>
  <si>
    <t>0812</t>
  </si>
  <si>
    <t>POPOLUCA DE OLUTA</t>
  </si>
  <si>
    <t>082</t>
  </si>
  <si>
    <t>SUBFAMILIA ZOQUE</t>
  </si>
  <si>
    <t>0821</t>
  </si>
  <si>
    <t>POPOLUCA DE LA SIERRA</t>
  </si>
  <si>
    <t>0822</t>
  </si>
  <si>
    <t>POPOLUCA DE TEXISTEPEC</t>
  </si>
  <si>
    <t>0823</t>
  </si>
  <si>
    <t>ZOQUE</t>
  </si>
  <si>
    <t>FAMILIA MAYA</t>
  </si>
  <si>
    <t>091</t>
  </si>
  <si>
    <t>SUBFAMILIA DEL GOLFO</t>
  </si>
  <si>
    <t>0911</t>
  </si>
  <si>
    <t>HUASTECO</t>
  </si>
  <si>
    <t>092</t>
  </si>
  <si>
    <t>SUBFAMILIA PENINSULAR</t>
  </si>
  <si>
    <t>0921</t>
  </si>
  <si>
    <t>LACANDON</t>
  </si>
  <si>
    <t>0922</t>
  </si>
  <si>
    <t>MAYA</t>
  </si>
  <si>
    <t>093</t>
  </si>
  <si>
    <t>SUBFAMILIA CHOL-TZELTALANO</t>
  </si>
  <si>
    <t>0931</t>
  </si>
  <si>
    <t>CHOL</t>
  </si>
  <si>
    <t>0932</t>
  </si>
  <si>
    <t>CHONTAL DE TABASCO</t>
  </si>
  <si>
    <t>0933</t>
  </si>
  <si>
    <t>TZELTAL</t>
  </si>
  <si>
    <t>0934</t>
  </si>
  <si>
    <t>TZOTZIL</t>
  </si>
  <si>
    <t>0935</t>
  </si>
  <si>
    <t>TOJOLABAL</t>
  </si>
  <si>
    <t>0936</t>
  </si>
  <si>
    <t>CHUJ</t>
  </si>
  <si>
    <t>094</t>
  </si>
  <si>
    <t>SUBFAMILIA MAMEANO</t>
  </si>
  <si>
    <t>0941</t>
  </si>
  <si>
    <t>MAME</t>
  </si>
  <si>
    <t>0942</t>
  </si>
  <si>
    <t>IXIL</t>
  </si>
  <si>
    <t>0943</t>
  </si>
  <si>
    <t>AGUACATECO</t>
  </si>
  <si>
    <t>095</t>
  </si>
  <si>
    <t>SUBFAMILIA MOTOCINTLECO</t>
  </si>
  <si>
    <t>0951</t>
  </si>
  <si>
    <t>MOTOCINTLECO</t>
  </si>
  <si>
    <t>096</t>
  </si>
  <si>
    <t>SUBFAMILIA JACALTECO</t>
  </si>
  <si>
    <t>0961</t>
  </si>
  <si>
    <t>KANJOBAL</t>
  </si>
  <si>
    <t>0962</t>
  </si>
  <si>
    <t>JACALTECO</t>
  </si>
  <si>
    <t>097</t>
  </si>
  <si>
    <t>SUBFAMILIA QUICHEANO</t>
  </si>
  <si>
    <t>0971</t>
  </si>
  <si>
    <t>QUICHE</t>
  </si>
  <si>
    <t>0972</t>
  </si>
  <si>
    <t>CAKCHIQUEL</t>
  </si>
  <si>
    <t>098</t>
  </si>
  <si>
    <t>SUBFAMILIA KEKCHI</t>
  </si>
  <si>
    <t>0981</t>
  </si>
  <si>
    <t>KEKCHI</t>
  </si>
  <si>
    <t>FAMILIA YUTOAZTECA</t>
  </si>
  <si>
    <t>101</t>
  </si>
  <si>
    <t>SUBFAMILIA PIMANO</t>
  </si>
  <si>
    <t>1011</t>
  </si>
  <si>
    <t>PIMA</t>
  </si>
  <si>
    <t>1012</t>
  </si>
  <si>
    <t>PAPAGO</t>
  </si>
  <si>
    <t>1013</t>
  </si>
  <si>
    <t>TEPEHUAN</t>
  </si>
  <si>
    <t>102</t>
  </si>
  <si>
    <t>SUBFAMILIA TARAHUMAREÑO</t>
  </si>
  <si>
    <t>1021</t>
  </si>
  <si>
    <t>TARAHUMARA</t>
  </si>
  <si>
    <t>1022</t>
  </si>
  <si>
    <t>MAYO</t>
  </si>
  <si>
    <t>1023</t>
  </si>
  <si>
    <t>YAQUI</t>
  </si>
  <si>
    <t>1024</t>
  </si>
  <si>
    <t>OPATA</t>
  </si>
  <si>
    <t>1025</t>
  </si>
  <si>
    <t>GUARIJIO</t>
  </si>
  <si>
    <t>103</t>
  </si>
  <si>
    <t>SUBFAMILIA HUICHOLEÑO</t>
  </si>
  <si>
    <t>1031</t>
  </si>
  <si>
    <t>CORA</t>
  </si>
  <si>
    <t>1032</t>
  </si>
  <si>
    <t>HUICHOL</t>
  </si>
  <si>
    <t>104</t>
  </si>
  <si>
    <t>SUBFAMILIA AZTECANO</t>
  </si>
  <si>
    <t>1041</t>
  </si>
  <si>
    <t>NAHUATL</t>
  </si>
  <si>
    <t>FAMILIA TARASCA</t>
  </si>
  <si>
    <t>111</t>
  </si>
  <si>
    <t>SUBFAMILIA TARASCO</t>
  </si>
  <si>
    <t>1111</t>
  </si>
  <si>
    <t>PUREPECHA</t>
  </si>
  <si>
    <t>FAMILIA ALGONQUINA</t>
  </si>
  <si>
    <t>121</t>
  </si>
  <si>
    <t>SUBFAMILIA ALGONQUINO</t>
  </si>
  <si>
    <t>1211</t>
  </si>
  <si>
    <t>KIKAPU</t>
  </si>
  <si>
    <t>FAMILIA ESPECIALES</t>
  </si>
  <si>
    <t>131</t>
  </si>
  <si>
    <t>SUBFAMILIA ESPECIALES</t>
  </si>
  <si>
    <t>1311</t>
  </si>
  <si>
    <t>CHONTAL</t>
  </si>
  <si>
    <t>5010</t>
  </si>
  <si>
    <t>OTRAS LENGUAS INDIGENAS EN MEXICO</t>
  </si>
  <si>
    <t>5020</t>
  </si>
  <si>
    <t>OTRAS LENGUAS INDIGENAS DE AMERICA</t>
  </si>
  <si>
    <t>9999</t>
  </si>
  <si>
    <t>columna</t>
  </si>
  <si>
    <t>ATENDIO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</si>
</sst>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0" fillId="11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53"/>
  <sheetViews>
    <sheetView tabSelected="1" zoomScalePageLayoutView="0" workbookViewId="0" topLeftCell="A1">
      <selection activeCell="E24" sqref="E24"/>
    </sheetView>
  </sheetViews>
  <sheetFormatPr defaultColWidth="11.421875" defaultRowHeight="15"/>
  <cols>
    <col min="2" max="2" width="11.8515625" style="0" bestFit="1" customWidth="1"/>
    <col min="5" max="5" width="11.421875" style="2" customWidth="1"/>
    <col min="6" max="6" width="15.421875" style="5" customWidth="1"/>
    <col min="8" max="8" width="13.57421875" style="0" customWidth="1"/>
    <col min="14" max="14" width="12.00390625" style="0" customWidth="1"/>
    <col min="16" max="16" width="18.140625" style="0" customWidth="1"/>
  </cols>
  <sheetData>
    <row r="1" spans="1:21" ht="15">
      <c r="A1" t="s">
        <v>36</v>
      </c>
      <c r="B1" t="s">
        <v>18</v>
      </c>
      <c r="C1" t="s">
        <v>19</v>
      </c>
      <c r="D1" t="s">
        <v>38</v>
      </c>
      <c r="E1" s="3" t="s">
        <v>20</v>
      </c>
      <c r="F1" s="4" t="s">
        <v>37</v>
      </c>
      <c r="G1" t="s">
        <v>21</v>
      </c>
      <c r="H1" t="s">
        <v>22</v>
      </c>
      <c r="I1" t="s">
        <v>23</v>
      </c>
      <c r="J1" t="s">
        <v>24</v>
      </c>
      <c r="K1" t="s">
        <v>25</v>
      </c>
      <c r="L1" t="s">
        <v>26</v>
      </c>
      <c r="M1" t="s">
        <v>27</v>
      </c>
      <c r="N1" t="s">
        <v>28</v>
      </c>
      <c r="O1" t="s">
        <v>29</v>
      </c>
      <c r="P1" t="s">
        <v>30</v>
      </c>
      <c r="Q1" t="s">
        <v>31</v>
      </c>
      <c r="R1" t="s">
        <v>32</v>
      </c>
      <c r="S1" t="s">
        <v>33</v>
      </c>
      <c r="T1" t="s">
        <v>34</v>
      </c>
      <c r="U1" t="s">
        <v>35</v>
      </c>
    </row>
    <row r="2" spans="1:21" ht="15">
      <c r="A2">
        <v>1</v>
      </c>
      <c r="B2">
        <v>20</v>
      </c>
      <c r="C2">
        <v>12</v>
      </c>
      <c r="D2" s="1">
        <v>12062</v>
      </c>
      <c r="E2" s="2">
        <v>9</v>
      </c>
      <c r="F2" s="5" t="str">
        <f>_xlfn.CONCAT(D2,"000",E2)</f>
        <v>120620009</v>
      </c>
      <c r="G2">
        <v>11</v>
      </c>
      <c r="H2" s="1">
        <v>1</v>
      </c>
      <c r="I2">
        <v>1</v>
      </c>
      <c r="J2">
        <v>450</v>
      </c>
      <c r="K2">
        <v>88</v>
      </c>
      <c r="L2">
        <v>1</v>
      </c>
      <c r="M2">
        <v>1</v>
      </c>
      <c r="N2">
        <v>1</v>
      </c>
      <c r="O2">
        <v>2</v>
      </c>
      <c r="P2" t="s">
        <v>1</v>
      </c>
      <c r="Q2">
        <v>3</v>
      </c>
      <c r="R2">
        <v>2</v>
      </c>
      <c r="S2">
        <v>1</v>
      </c>
      <c r="T2">
        <v>2</v>
      </c>
      <c r="U2">
        <v>13</v>
      </c>
    </row>
    <row r="3" spans="1:21" ht="15">
      <c r="A3">
        <v>2</v>
      </c>
      <c r="B3">
        <v>20</v>
      </c>
      <c r="C3">
        <v>20</v>
      </c>
      <c r="D3" s="1">
        <v>20002</v>
      </c>
      <c r="E3" s="2">
        <v>22</v>
      </c>
      <c r="F3" s="5" t="str">
        <f>_xlfn.CONCAT(D3,"00",E3)</f>
        <v>200020022</v>
      </c>
      <c r="G3">
        <v>14</v>
      </c>
      <c r="H3" s="1">
        <v>1</v>
      </c>
      <c r="I3">
        <v>1</v>
      </c>
      <c r="J3">
        <v>491</v>
      </c>
      <c r="K3">
        <v>15</v>
      </c>
      <c r="L3">
        <v>1</v>
      </c>
      <c r="M3">
        <v>1</v>
      </c>
      <c r="N3">
        <v>1</v>
      </c>
      <c r="O3">
        <v>7</v>
      </c>
      <c r="P3" t="s">
        <v>1</v>
      </c>
      <c r="Q3">
        <v>3</v>
      </c>
      <c r="R3">
        <v>2</v>
      </c>
      <c r="S3">
        <v>1</v>
      </c>
      <c r="T3">
        <v>1</v>
      </c>
      <c r="U3">
        <v>14</v>
      </c>
    </row>
    <row r="4" spans="1:21" ht="15">
      <c r="A4">
        <v>3</v>
      </c>
      <c r="B4">
        <v>20</v>
      </c>
      <c r="C4">
        <v>20</v>
      </c>
      <c r="D4" s="1">
        <v>20002</v>
      </c>
      <c r="E4" s="2">
        <v>27</v>
      </c>
      <c r="F4" s="5" t="str">
        <f>_xlfn.CONCAT(D4,"00",E4)</f>
        <v>200020027</v>
      </c>
      <c r="G4">
        <v>14</v>
      </c>
      <c r="H4" s="1">
        <v>2</v>
      </c>
      <c r="I4">
        <v>2</v>
      </c>
      <c r="J4">
        <v>9999</v>
      </c>
      <c r="K4">
        <v>15</v>
      </c>
      <c r="L4">
        <v>1</v>
      </c>
      <c r="M4">
        <v>1</v>
      </c>
      <c r="N4">
        <v>1</v>
      </c>
      <c r="O4">
        <v>4</v>
      </c>
      <c r="P4" t="s">
        <v>0</v>
      </c>
      <c r="Q4">
        <v>2</v>
      </c>
      <c r="R4">
        <v>0</v>
      </c>
      <c r="S4">
        <v>1</v>
      </c>
      <c r="T4">
        <v>1</v>
      </c>
      <c r="U4">
        <v>1</v>
      </c>
    </row>
    <row r="5" spans="1:21" ht="15">
      <c r="A5">
        <v>4</v>
      </c>
      <c r="B5">
        <v>20</v>
      </c>
      <c r="C5">
        <v>20</v>
      </c>
      <c r="D5" s="1">
        <v>20002</v>
      </c>
      <c r="E5" s="2">
        <v>37</v>
      </c>
      <c r="F5" s="5" t="str">
        <f>_xlfn.CONCAT(D5,"00",E5)</f>
        <v>200020037</v>
      </c>
      <c r="G5">
        <v>12</v>
      </c>
      <c r="H5" s="1">
        <v>2</v>
      </c>
      <c r="I5">
        <v>2</v>
      </c>
      <c r="J5">
        <v>0</v>
      </c>
      <c r="K5">
        <v>99</v>
      </c>
      <c r="L5">
        <v>1</v>
      </c>
      <c r="M5">
        <v>1</v>
      </c>
      <c r="N5">
        <v>1</v>
      </c>
      <c r="O5">
        <v>4</v>
      </c>
      <c r="P5" t="s">
        <v>0</v>
      </c>
      <c r="Q5">
        <v>2</v>
      </c>
      <c r="R5">
        <v>2</v>
      </c>
      <c r="S5">
        <v>2</v>
      </c>
      <c r="T5">
        <v>1</v>
      </c>
      <c r="U5">
        <v>14</v>
      </c>
    </row>
    <row r="6" spans="1:21" ht="15">
      <c r="A6">
        <v>5</v>
      </c>
      <c r="B6">
        <v>20</v>
      </c>
      <c r="C6">
        <v>20</v>
      </c>
      <c r="D6" s="1">
        <v>20002</v>
      </c>
      <c r="E6" s="2">
        <v>174</v>
      </c>
      <c r="F6" s="5" t="str">
        <f>_xlfn.CONCAT(D6,"0",E6)</f>
        <v>200020174</v>
      </c>
      <c r="G6">
        <v>13</v>
      </c>
      <c r="H6" s="1">
        <v>2</v>
      </c>
      <c r="I6">
        <v>2</v>
      </c>
      <c r="J6">
        <v>9999</v>
      </c>
      <c r="K6">
        <v>12</v>
      </c>
      <c r="L6">
        <v>1</v>
      </c>
      <c r="M6">
        <v>1</v>
      </c>
      <c r="N6">
        <v>1</v>
      </c>
      <c r="O6">
        <v>4</v>
      </c>
      <c r="P6" t="s">
        <v>0</v>
      </c>
      <c r="Q6">
        <v>2</v>
      </c>
      <c r="R6">
        <v>0</v>
      </c>
      <c r="S6">
        <v>2</v>
      </c>
      <c r="T6">
        <v>1</v>
      </c>
      <c r="U6">
        <v>1</v>
      </c>
    </row>
    <row r="7" spans="1:21" ht="15">
      <c r="A7">
        <v>6</v>
      </c>
      <c r="B7">
        <v>20</v>
      </c>
      <c r="C7">
        <v>20</v>
      </c>
      <c r="D7" s="1">
        <v>20006</v>
      </c>
      <c r="E7" s="2">
        <v>1</v>
      </c>
      <c r="F7" s="5" t="str">
        <f>_xlfn.CONCAT(D7,"000",E7)</f>
        <v>200060001</v>
      </c>
      <c r="G7">
        <v>14</v>
      </c>
      <c r="H7" s="1">
        <v>2</v>
      </c>
      <c r="I7">
        <v>2</v>
      </c>
      <c r="J7">
        <v>9999</v>
      </c>
      <c r="K7">
        <v>15</v>
      </c>
      <c r="L7">
        <v>1</v>
      </c>
      <c r="M7">
        <v>1</v>
      </c>
      <c r="N7">
        <v>1</v>
      </c>
      <c r="O7">
        <v>4</v>
      </c>
      <c r="P7" t="s">
        <v>0</v>
      </c>
      <c r="Q7">
        <v>2</v>
      </c>
      <c r="R7">
        <v>0</v>
      </c>
      <c r="S7">
        <v>2</v>
      </c>
      <c r="T7">
        <v>1</v>
      </c>
      <c r="U7">
        <v>11</v>
      </c>
    </row>
    <row r="8" spans="1:21" ht="15">
      <c r="A8">
        <v>7</v>
      </c>
      <c r="B8">
        <v>20</v>
      </c>
      <c r="C8">
        <v>20</v>
      </c>
      <c r="D8" s="1">
        <v>20006</v>
      </c>
      <c r="E8" s="2">
        <v>31</v>
      </c>
      <c r="F8" s="5" t="str">
        <f>_xlfn.CONCAT(D8,"00",E8)</f>
        <v>200060031</v>
      </c>
      <c r="G8">
        <v>14</v>
      </c>
      <c r="H8" s="1">
        <v>2</v>
      </c>
      <c r="I8">
        <v>2</v>
      </c>
      <c r="J8">
        <v>0</v>
      </c>
      <c r="K8">
        <v>12</v>
      </c>
      <c r="L8">
        <v>1</v>
      </c>
      <c r="M8">
        <v>1</v>
      </c>
      <c r="N8">
        <v>1</v>
      </c>
      <c r="O8">
        <v>4</v>
      </c>
      <c r="P8" t="s">
        <v>0</v>
      </c>
      <c r="Q8">
        <v>2</v>
      </c>
      <c r="R8">
        <v>2</v>
      </c>
      <c r="S8">
        <v>1</v>
      </c>
      <c r="T8">
        <v>1</v>
      </c>
      <c r="U8">
        <v>14</v>
      </c>
    </row>
    <row r="9" spans="1:21" ht="15">
      <c r="A9">
        <v>8</v>
      </c>
      <c r="B9">
        <v>20</v>
      </c>
      <c r="C9">
        <v>20</v>
      </c>
      <c r="D9" s="1">
        <v>20009</v>
      </c>
      <c r="E9" s="2">
        <v>12</v>
      </c>
      <c r="F9" s="5" t="str">
        <f>_xlfn.CONCAT(D9,"00",E9)</f>
        <v>200090012</v>
      </c>
      <c r="G9">
        <v>14</v>
      </c>
      <c r="H9" s="1">
        <v>1</v>
      </c>
      <c r="I9">
        <v>1</v>
      </c>
      <c r="J9">
        <v>200</v>
      </c>
      <c r="K9">
        <v>12</v>
      </c>
      <c r="L9">
        <v>1</v>
      </c>
      <c r="M9">
        <v>1</v>
      </c>
      <c r="N9">
        <v>1</v>
      </c>
      <c r="O9">
        <v>3</v>
      </c>
      <c r="P9" t="s">
        <v>1</v>
      </c>
      <c r="Q9">
        <v>3</v>
      </c>
      <c r="R9">
        <v>0</v>
      </c>
      <c r="S9">
        <v>1</v>
      </c>
      <c r="T9">
        <v>10</v>
      </c>
      <c r="U9">
        <v>11</v>
      </c>
    </row>
    <row r="10" spans="1:21" ht="15">
      <c r="A10">
        <v>9</v>
      </c>
      <c r="B10">
        <v>20</v>
      </c>
      <c r="C10">
        <v>20</v>
      </c>
      <c r="D10" s="1">
        <v>20012</v>
      </c>
      <c r="E10" s="2">
        <v>1</v>
      </c>
      <c r="F10" s="5" t="str">
        <f>_xlfn.CONCAT(D10,"000",E10)</f>
        <v>200120001</v>
      </c>
      <c r="G10">
        <v>14</v>
      </c>
      <c r="H10" s="1">
        <v>1</v>
      </c>
      <c r="I10">
        <v>1</v>
      </c>
      <c r="J10">
        <v>400</v>
      </c>
      <c r="K10">
        <v>15</v>
      </c>
      <c r="L10">
        <v>1</v>
      </c>
      <c r="M10">
        <v>1</v>
      </c>
      <c r="N10">
        <v>1</v>
      </c>
      <c r="O10">
        <v>3</v>
      </c>
      <c r="P10" t="s">
        <v>0</v>
      </c>
      <c r="Q10">
        <v>2</v>
      </c>
      <c r="R10">
        <v>0</v>
      </c>
      <c r="S10">
        <v>1</v>
      </c>
      <c r="T10">
        <v>10</v>
      </c>
      <c r="U10">
        <v>11</v>
      </c>
    </row>
    <row r="11" spans="1:21" ht="15">
      <c r="A11">
        <v>10</v>
      </c>
      <c r="B11">
        <v>20</v>
      </c>
      <c r="C11">
        <v>20</v>
      </c>
      <c r="D11" s="1">
        <v>20012</v>
      </c>
      <c r="E11" s="2">
        <v>1</v>
      </c>
      <c r="F11" s="5" t="str">
        <f>_xlfn.CONCAT(D11,"000",E11)</f>
        <v>200120001</v>
      </c>
      <c r="G11">
        <v>13</v>
      </c>
      <c r="H11" s="1">
        <v>1</v>
      </c>
      <c r="I11">
        <v>1</v>
      </c>
      <c r="J11">
        <v>400</v>
      </c>
      <c r="K11">
        <v>15</v>
      </c>
      <c r="L11">
        <v>1</v>
      </c>
      <c r="M11">
        <v>1</v>
      </c>
      <c r="N11">
        <v>1</v>
      </c>
      <c r="O11">
        <v>1</v>
      </c>
      <c r="P11" t="s">
        <v>2</v>
      </c>
      <c r="Q11">
        <v>2</v>
      </c>
      <c r="R11">
        <v>0</v>
      </c>
      <c r="S11">
        <v>1</v>
      </c>
      <c r="T11">
        <v>1</v>
      </c>
      <c r="U11">
        <v>11</v>
      </c>
    </row>
    <row r="12" spans="1:21" ht="15">
      <c r="A12">
        <v>11</v>
      </c>
      <c r="B12">
        <v>20</v>
      </c>
      <c r="C12">
        <v>20</v>
      </c>
      <c r="D12" s="1">
        <v>20012</v>
      </c>
      <c r="E12" s="2">
        <v>1</v>
      </c>
      <c r="F12" s="5" t="str">
        <f>_xlfn.CONCAT(D12,"000",E12)</f>
        <v>200120001</v>
      </c>
      <c r="G12">
        <v>14</v>
      </c>
      <c r="H12" s="1">
        <v>2</v>
      </c>
      <c r="I12">
        <v>2</v>
      </c>
      <c r="J12">
        <v>9999</v>
      </c>
      <c r="K12">
        <v>15</v>
      </c>
      <c r="L12">
        <v>1</v>
      </c>
      <c r="M12">
        <v>1</v>
      </c>
      <c r="N12">
        <v>1</v>
      </c>
      <c r="O12">
        <v>3</v>
      </c>
      <c r="P12" t="s">
        <v>0</v>
      </c>
      <c r="Q12">
        <v>2</v>
      </c>
      <c r="R12">
        <v>0</v>
      </c>
      <c r="S12">
        <v>1</v>
      </c>
      <c r="T12">
        <v>1</v>
      </c>
      <c r="U12">
        <v>11</v>
      </c>
    </row>
    <row r="13" spans="1:21" ht="15">
      <c r="A13">
        <v>12</v>
      </c>
      <c r="B13">
        <v>20</v>
      </c>
      <c r="C13">
        <v>20</v>
      </c>
      <c r="D13" s="1">
        <v>20012</v>
      </c>
      <c r="E13" s="2">
        <v>13</v>
      </c>
      <c r="F13" s="5" t="str">
        <f>_xlfn.CONCAT(D13,"00",E13)</f>
        <v>200120013</v>
      </c>
      <c r="G13">
        <v>14</v>
      </c>
      <c r="H13" s="1">
        <v>2</v>
      </c>
      <c r="I13">
        <v>2</v>
      </c>
      <c r="J13">
        <v>9999</v>
      </c>
      <c r="K13">
        <v>15</v>
      </c>
      <c r="L13">
        <v>1</v>
      </c>
      <c r="M13">
        <v>1</v>
      </c>
      <c r="N13">
        <v>1</v>
      </c>
      <c r="O13">
        <v>4</v>
      </c>
      <c r="P13" t="s">
        <v>0</v>
      </c>
      <c r="Q13">
        <v>2</v>
      </c>
      <c r="R13">
        <v>0</v>
      </c>
      <c r="S13">
        <v>2</v>
      </c>
      <c r="T13">
        <v>1</v>
      </c>
      <c r="U13">
        <v>11</v>
      </c>
    </row>
    <row r="14" spans="1:21" ht="15">
      <c r="A14">
        <v>13</v>
      </c>
      <c r="B14">
        <v>20</v>
      </c>
      <c r="C14">
        <v>20</v>
      </c>
      <c r="D14" s="1">
        <v>20012</v>
      </c>
      <c r="E14" s="2">
        <v>13</v>
      </c>
      <c r="F14" s="5" t="str">
        <f>_xlfn.CONCAT(D14,"00",E14)</f>
        <v>200120013</v>
      </c>
      <c r="G14">
        <v>14</v>
      </c>
      <c r="H14" s="1">
        <v>1</v>
      </c>
      <c r="I14">
        <v>1</v>
      </c>
      <c r="J14">
        <v>400</v>
      </c>
      <c r="K14">
        <v>15</v>
      </c>
      <c r="L14">
        <v>1</v>
      </c>
      <c r="M14">
        <v>1</v>
      </c>
      <c r="N14">
        <v>1</v>
      </c>
      <c r="O14">
        <v>5</v>
      </c>
      <c r="P14" t="s">
        <v>0</v>
      </c>
      <c r="Q14">
        <v>2</v>
      </c>
      <c r="R14">
        <v>2</v>
      </c>
      <c r="S14">
        <v>1</v>
      </c>
      <c r="T14">
        <v>1</v>
      </c>
      <c r="U14">
        <v>11</v>
      </c>
    </row>
    <row r="15" spans="1:21" ht="15">
      <c r="A15">
        <v>14</v>
      </c>
      <c r="B15">
        <v>20</v>
      </c>
      <c r="C15">
        <v>20</v>
      </c>
      <c r="D15" s="1">
        <v>20014</v>
      </c>
      <c r="E15" s="2">
        <v>1</v>
      </c>
      <c r="F15" s="5" t="str">
        <f aca="true" t="shared" si="0" ref="F15:F35">_xlfn.CONCAT(D15,"000",E15)</f>
        <v>200140001</v>
      </c>
      <c r="G15">
        <v>14</v>
      </c>
      <c r="H15" s="1">
        <v>2</v>
      </c>
      <c r="I15">
        <v>2</v>
      </c>
      <c r="J15">
        <v>0</v>
      </c>
      <c r="K15">
        <v>15</v>
      </c>
      <c r="L15">
        <v>1</v>
      </c>
      <c r="M15">
        <v>1</v>
      </c>
      <c r="N15">
        <v>1</v>
      </c>
      <c r="O15">
        <v>4</v>
      </c>
      <c r="P15" t="s">
        <v>0</v>
      </c>
      <c r="Q15">
        <v>2</v>
      </c>
      <c r="R15">
        <v>2</v>
      </c>
      <c r="S15">
        <v>2</v>
      </c>
      <c r="T15">
        <v>1</v>
      </c>
      <c r="U15">
        <v>14</v>
      </c>
    </row>
    <row r="16" spans="1:21" ht="15">
      <c r="A16">
        <v>15</v>
      </c>
      <c r="B16">
        <v>20</v>
      </c>
      <c r="C16">
        <v>20</v>
      </c>
      <c r="D16" s="1">
        <v>20016</v>
      </c>
      <c r="E16" s="2">
        <v>1</v>
      </c>
      <c r="F16" s="5" t="str">
        <f t="shared" si="0"/>
        <v>200160001</v>
      </c>
      <c r="G16">
        <v>14</v>
      </c>
      <c r="H16" s="1">
        <v>1</v>
      </c>
      <c r="I16">
        <v>1</v>
      </c>
      <c r="J16">
        <v>450</v>
      </c>
      <c r="K16">
        <v>15</v>
      </c>
      <c r="L16">
        <v>1</v>
      </c>
      <c r="M16">
        <v>1</v>
      </c>
      <c r="N16">
        <v>1</v>
      </c>
      <c r="O16">
        <v>3</v>
      </c>
      <c r="P16" t="s">
        <v>3</v>
      </c>
      <c r="Q16">
        <v>2</v>
      </c>
      <c r="R16">
        <v>2</v>
      </c>
      <c r="S16">
        <v>2</v>
      </c>
      <c r="T16">
        <v>12</v>
      </c>
      <c r="U16">
        <v>4</v>
      </c>
    </row>
    <row r="17" spans="1:21" ht="15">
      <c r="A17">
        <v>16</v>
      </c>
      <c r="B17">
        <v>20</v>
      </c>
      <c r="C17">
        <v>20</v>
      </c>
      <c r="D17" s="1">
        <v>20016</v>
      </c>
      <c r="E17" s="2">
        <v>2</v>
      </c>
      <c r="F17" s="5" t="str">
        <f t="shared" si="0"/>
        <v>200160002</v>
      </c>
      <c r="G17">
        <v>14</v>
      </c>
      <c r="H17" s="1">
        <v>1</v>
      </c>
      <c r="I17">
        <v>1</v>
      </c>
      <c r="J17">
        <v>450</v>
      </c>
      <c r="K17">
        <v>15</v>
      </c>
      <c r="L17">
        <v>1</v>
      </c>
      <c r="M17">
        <v>1</v>
      </c>
      <c r="N17">
        <v>1</v>
      </c>
      <c r="O17">
        <v>3</v>
      </c>
      <c r="P17" t="s">
        <v>0</v>
      </c>
      <c r="Q17">
        <v>2</v>
      </c>
      <c r="R17">
        <v>2</v>
      </c>
      <c r="S17">
        <v>1</v>
      </c>
      <c r="T17">
        <v>2</v>
      </c>
      <c r="U17">
        <v>15</v>
      </c>
    </row>
    <row r="18" spans="1:21" ht="15">
      <c r="A18">
        <v>17</v>
      </c>
      <c r="B18">
        <v>20</v>
      </c>
      <c r="C18">
        <v>20</v>
      </c>
      <c r="D18" s="1">
        <v>20016</v>
      </c>
      <c r="E18" s="2">
        <v>5</v>
      </c>
      <c r="F18" s="5" t="str">
        <f t="shared" si="0"/>
        <v>200160005</v>
      </c>
      <c r="G18">
        <v>14</v>
      </c>
      <c r="H18" s="1">
        <v>1</v>
      </c>
      <c r="I18">
        <v>1</v>
      </c>
      <c r="J18">
        <v>450</v>
      </c>
      <c r="K18">
        <v>15</v>
      </c>
      <c r="L18">
        <v>1</v>
      </c>
      <c r="M18">
        <v>1</v>
      </c>
      <c r="N18">
        <v>1</v>
      </c>
      <c r="O18">
        <v>3</v>
      </c>
      <c r="P18" t="s">
        <v>0</v>
      </c>
      <c r="Q18">
        <v>2</v>
      </c>
      <c r="R18">
        <v>2</v>
      </c>
      <c r="S18">
        <v>1</v>
      </c>
      <c r="T18">
        <v>2</v>
      </c>
      <c r="U18">
        <v>15</v>
      </c>
    </row>
    <row r="19" spans="1:21" ht="15">
      <c r="A19">
        <v>18</v>
      </c>
      <c r="B19">
        <v>20</v>
      </c>
      <c r="C19">
        <v>20</v>
      </c>
      <c r="D19" s="1">
        <v>20020</v>
      </c>
      <c r="E19" s="2">
        <v>1</v>
      </c>
      <c r="F19" s="5" t="str">
        <f t="shared" si="0"/>
        <v>200200001</v>
      </c>
      <c r="G19">
        <v>14</v>
      </c>
      <c r="H19" s="1">
        <v>1</v>
      </c>
      <c r="I19">
        <v>1</v>
      </c>
      <c r="J19">
        <v>450</v>
      </c>
      <c r="K19">
        <v>15</v>
      </c>
      <c r="L19">
        <v>1</v>
      </c>
      <c r="M19">
        <v>1</v>
      </c>
      <c r="N19">
        <v>1</v>
      </c>
      <c r="O19">
        <v>3</v>
      </c>
      <c r="P19" t="s">
        <v>0</v>
      </c>
      <c r="Q19">
        <v>2</v>
      </c>
      <c r="R19">
        <v>0</v>
      </c>
      <c r="S19">
        <v>2</v>
      </c>
      <c r="T19">
        <v>1</v>
      </c>
      <c r="U19">
        <v>11</v>
      </c>
    </row>
    <row r="20" spans="1:21" ht="15">
      <c r="A20">
        <v>19</v>
      </c>
      <c r="B20">
        <v>20</v>
      </c>
      <c r="C20">
        <v>20</v>
      </c>
      <c r="D20" s="1">
        <v>20024</v>
      </c>
      <c r="E20" s="2">
        <v>1</v>
      </c>
      <c r="F20" s="5" t="str">
        <f t="shared" si="0"/>
        <v>200240001</v>
      </c>
      <c r="G20">
        <v>14</v>
      </c>
      <c r="H20" s="1">
        <v>1</v>
      </c>
      <c r="I20">
        <v>1</v>
      </c>
      <c r="J20">
        <v>491</v>
      </c>
      <c r="K20">
        <v>11</v>
      </c>
      <c r="L20">
        <v>1</v>
      </c>
      <c r="M20">
        <v>1</v>
      </c>
      <c r="N20">
        <v>1</v>
      </c>
      <c r="O20">
        <v>2</v>
      </c>
      <c r="P20" t="s">
        <v>0</v>
      </c>
      <c r="Q20">
        <v>2</v>
      </c>
      <c r="R20">
        <v>2</v>
      </c>
      <c r="S20">
        <v>1</v>
      </c>
      <c r="T20">
        <v>2</v>
      </c>
      <c r="U20">
        <v>14</v>
      </c>
    </row>
    <row r="21" spans="1:21" ht="15">
      <c r="A21">
        <v>20</v>
      </c>
      <c r="B21">
        <v>20</v>
      </c>
      <c r="C21">
        <v>20</v>
      </c>
      <c r="D21" s="1">
        <v>20025</v>
      </c>
      <c r="E21" s="2">
        <v>1</v>
      </c>
      <c r="F21" s="5" t="str">
        <f t="shared" si="0"/>
        <v>200250001</v>
      </c>
      <c r="G21">
        <v>10</v>
      </c>
      <c r="H21" s="1">
        <v>2</v>
      </c>
      <c r="I21">
        <v>2</v>
      </c>
      <c r="J21">
        <v>9999</v>
      </c>
      <c r="K21">
        <v>15</v>
      </c>
      <c r="L21">
        <v>1</v>
      </c>
      <c r="M21">
        <v>1</v>
      </c>
      <c r="N21">
        <v>1</v>
      </c>
      <c r="O21">
        <v>4</v>
      </c>
      <c r="P21" t="s">
        <v>4</v>
      </c>
      <c r="Q21">
        <v>2</v>
      </c>
      <c r="R21">
        <v>0</v>
      </c>
      <c r="S21">
        <v>1</v>
      </c>
      <c r="T21">
        <v>1</v>
      </c>
      <c r="U21">
        <v>14</v>
      </c>
    </row>
    <row r="22" spans="1:21" ht="15">
      <c r="A22">
        <v>21</v>
      </c>
      <c r="B22">
        <v>20</v>
      </c>
      <c r="C22">
        <v>20</v>
      </c>
      <c r="D22" s="1">
        <v>20025</v>
      </c>
      <c r="E22" s="2">
        <v>1</v>
      </c>
      <c r="F22" s="5" t="str">
        <f t="shared" si="0"/>
        <v>200250001</v>
      </c>
      <c r="G22">
        <v>14</v>
      </c>
      <c r="H22" s="1">
        <v>2</v>
      </c>
      <c r="I22">
        <v>2</v>
      </c>
      <c r="J22">
        <v>9999</v>
      </c>
      <c r="K22">
        <v>15</v>
      </c>
      <c r="L22">
        <v>1</v>
      </c>
      <c r="M22">
        <v>1</v>
      </c>
      <c r="N22">
        <v>1</v>
      </c>
      <c r="O22">
        <v>3</v>
      </c>
      <c r="P22" t="s">
        <v>4</v>
      </c>
      <c r="Q22">
        <v>2</v>
      </c>
      <c r="R22">
        <v>0</v>
      </c>
      <c r="S22">
        <v>1</v>
      </c>
      <c r="T22">
        <v>1</v>
      </c>
      <c r="U22">
        <v>11</v>
      </c>
    </row>
    <row r="23" spans="1:21" ht="15">
      <c r="A23">
        <v>22</v>
      </c>
      <c r="B23">
        <v>20</v>
      </c>
      <c r="C23">
        <v>20</v>
      </c>
      <c r="D23" s="1">
        <v>20025</v>
      </c>
      <c r="E23" s="2">
        <v>1</v>
      </c>
      <c r="F23" s="5" t="str">
        <f t="shared" si="0"/>
        <v>200250001</v>
      </c>
      <c r="G23">
        <v>14</v>
      </c>
      <c r="H23" s="1">
        <v>2</v>
      </c>
      <c r="I23">
        <v>2</v>
      </c>
      <c r="J23">
        <v>9999</v>
      </c>
      <c r="K23">
        <v>15</v>
      </c>
      <c r="L23">
        <v>2</v>
      </c>
      <c r="M23">
        <v>2</v>
      </c>
      <c r="N23">
        <v>2</v>
      </c>
      <c r="O23">
        <v>2</v>
      </c>
      <c r="P23" t="s">
        <v>4</v>
      </c>
      <c r="Q23">
        <v>2</v>
      </c>
      <c r="R23">
        <v>0</v>
      </c>
      <c r="S23">
        <v>2</v>
      </c>
      <c r="T23">
        <v>1</v>
      </c>
      <c r="U23">
        <v>1</v>
      </c>
    </row>
    <row r="24" spans="1:21" ht="15">
      <c r="A24">
        <v>23</v>
      </c>
      <c r="B24">
        <v>20</v>
      </c>
      <c r="C24">
        <v>20</v>
      </c>
      <c r="D24" s="1">
        <v>20025</v>
      </c>
      <c r="E24" s="2">
        <v>1</v>
      </c>
      <c r="F24" s="5" t="str">
        <f t="shared" si="0"/>
        <v>200250001</v>
      </c>
      <c r="G24">
        <v>14</v>
      </c>
      <c r="H24" s="1">
        <v>2</v>
      </c>
      <c r="I24">
        <v>2</v>
      </c>
      <c r="J24">
        <v>9999</v>
      </c>
      <c r="K24">
        <v>12</v>
      </c>
      <c r="L24">
        <v>1</v>
      </c>
      <c r="M24">
        <v>1</v>
      </c>
      <c r="N24">
        <v>1</v>
      </c>
      <c r="O24">
        <v>4</v>
      </c>
      <c r="P24" t="s">
        <v>0</v>
      </c>
      <c r="Q24">
        <v>2</v>
      </c>
      <c r="R24">
        <v>0</v>
      </c>
      <c r="S24">
        <v>1</v>
      </c>
      <c r="T24">
        <v>1</v>
      </c>
      <c r="U24">
        <v>11</v>
      </c>
    </row>
    <row r="25" spans="1:21" ht="15">
      <c r="A25">
        <v>24</v>
      </c>
      <c r="B25">
        <v>20</v>
      </c>
      <c r="C25">
        <v>20</v>
      </c>
      <c r="D25" s="1">
        <v>20025</v>
      </c>
      <c r="E25" s="2">
        <v>1</v>
      </c>
      <c r="F25" s="5" t="str">
        <f t="shared" si="0"/>
        <v>200250001</v>
      </c>
      <c r="G25">
        <v>14</v>
      </c>
      <c r="H25" s="1">
        <v>2</v>
      </c>
      <c r="I25">
        <v>2</v>
      </c>
      <c r="J25">
        <v>9999</v>
      </c>
      <c r="K25">
        <v>15</v>
      </c>
      <c r="L25">
        <v>1</v>
      </c>
      <c r="M25">
        <v>1</v>
      </c>
      <c r="N25">
        <v>1</v>
      </c>
      <c r="O25">
        <v>5</v>
      </c>
      <c r="P25" t="s">
        <v>0</v>
      </c>
      <c r="Q25">
        <v>2</v>
      </c>
      <c r="R25">
        <v>0</v>
      </c>
      <c r="S25">
        <v>1</v>
      </c>
      <c r="T25">
        <v>1</v>
      </c>
      <c r="U25">
        <v>1</v>
      </c>
    </row>
    <row r="26" spans="1:21" ht="15">
      <c r="A26">
        <v>25</v>
      </c>
      <c r="B26">
        <v>20</v>
      </c>
      <c r="C26">
        <v>20</v>
      </c>
      <c r="D26" s="1">
        <v>20026</v>
      </c>
      <c r="E26" s="2">
        <v>1</v>
      </c>
      <c r="F26" s="5" t="str">
        <f t="shared" si="0"/>
        <v>200260001</v>
      </c>
      <c r="G26">
        <v>14</v>
      </c>
      <c r="H26" s="1">
        <v>2</v>
      </c>
      <c r="I26">
        <v>1</v>
      </c>
      <c r="J26">
        <v>450</v>
      </c>
      <c r="K26">
        <v>12</v>
      </c>
      <c r="L26">
        <v>1</v>
      </c>
      <c r="M26">
        <v>1</v>
      </c>
      <c r="N26">
        <v>1</v>
      </c>
      <c r="O26">
        <v>3</v>
      </c>
      <c r="P26" t="s">
        <v>0</v>
      </c>
      <c r="Q26">
        <v>2</v>
      </c>
      <c r="R26">
        <v>0</v>
      </c>
      <c r="S26">
        <v>1</v>
      </c>
      <c r="T26">
        <v>1</v>
      </c>
      <c r="U26">
        <v>1</v>
      </c>
    </row>
    <row r="27" spans="1:21" ht="15">
      <c r="A27">
        <v>26</v>
      </c>
      <c r="B27">
        <v>20</v>
      </c>
      <c r="C27">
        <v>20</v>
      </c>
      <c r="D27" s="1">
        <v>20028</v>
      </c>
      <c r="E27" s="2">
        <v>1</v>
      </c>
      <c r="F27" s="5" t="str">
        <f t="shared" si="0"/>
        <v>200280001</v>
      </c>
      <c r="G27">
        <v>13</v>
      </c>
      <c r="H27" s="1">
        <v>2</v>
      </c>
      <c r="I27">
        <v>2</v>
      </c>
      <c r="J27">
        <v>0</v>
      </c>
      <c r="K27">
        <v>15</v>
      </c>
      <c r="L27">
        <v>1</v>
      </c>
      <c r="M27">
        <v>1</v>
      </c>
      <c r="N27">
        <v>1</v>
      </c>
      <c r="O27">
        <v>5</v>
      </c>
      <c r="P27" t="s">
        <v>0</v>
      </c>
      <c r="Q27">
        <v>2</v>
      </c>
      <c r="R27">
        <v>2</v>
      </c>
      <c r="S27">
        <v>1</v>
      </c>
      <c r="T27">
        <v>2</v>
      </c>
      <c r="U27">
        <v>15</v>
      </c>
    </row>
    <row r="28" spans="1:21" ht="15">
      <c r="A28">
        <v>27</v>
      </c>
      <c r="B28">
        <v>20</v>
      </c>
      <c r="C28">
        <v>20</v>
      </c>
      <c r="D28" s="1">
        <v>20030</v>
      </c>
      <c r="E28" s="2">
        <v>1</v>
      </c>
      <c r="F28" s="5" t="str">
        <f t="shared" si="0"/>
        <v>200300001</v>
      </c>
      <c r="G28">
        <v>13</v>
      </c>
      <c r="H28" s="1">
        <v>2</v>
      </c>
      <c r="I28">
        <v>2</v>
      </c>
      <c r="J28">
        <v>9999</v>
      </c>
      <c r="K28">
        <v>12</v>
      </c>
      <c r="L28">
        <v>1</v>
      </c>
      <c r="M28">
        <v>1</v>
      </c>
      <c r="N28">
        <v>1</v>
      </c>
      <c r="O28">
        <v>4</v>
      </c>
      <c r="P28" t="s">
        <v>1</v>
      </c>
      <c r="Q28">
        <v>3</v>
      </c>
      <c r="R28">
        <v>0</v>
      </c>
      <c r="S28">
        <v>2</v>
      </c>
      <c r="T28">
        <v>1</v>
      </c>
      <c r="U28">
        <v>11</v>
      </c>
    </row>
    <row r="29" spans="1:21" ht="15">
      <c r="A29">
        <v>28</v>
      </c>
      <c r="B29">
        <v>20</v>
      </c>
      <c r="C29">
        <v>20</v>
      </c>
      <c r="D29" s="1">
        <v>20030</v>
      </c>
      <c r="E29" s="2">
        <v>1</v>
      </c>
      <c r="F29" s="5" t="str">
        <f t="shared" si="0"/>
        <v>200300001</v>
      </c>
      <c r="G29">
        <v>13</v>
      </c>
      <c r="H29" s="1">
        <v>2</v>
      </c>
      <c r="I29">
        <v>2</v>
      </c>
      <c r="J29">
        <v>9999</v>
      </c>
      <c r="K29">
        <v>12</v>
      </c>
      <c r="L29">
        <v>2</v>
      </c>
      <c r="M29">
        <v>2</v>
      </c>
      <c r="N29">
        <v>2</v>
      </c>
      <c r="O29">
        <v>4</v>
      </c>
      <c r="P29" t="s">
        <v>1</v>
      </c>
      <c r="Q29">
        <v>3</v>
      </c>
      <c r="R29">
        <v>0</v>
      </c>
      <c r="S29">
        <v>2</v>
      </c>
      <c r="T29">
        <v>1</v>
      </c>
      <c r="U29">
        <v>11</v>
      </c>
    </row>
    <row r="30" spans="1:21" ht="15">
      <c r="A30">
        <v>29</v>
      </c>
      <c r="B30">
        <v>20</v>
      </c>
      <c r="C30">
        <v>20</v>
      </c>
      <c r="D30" s="1">
        <v>20037</v>
      </c>
      <c r="E30" s="2">
        <v>8</v>
      </c>
      <c r="F30" s="5" t="str">
        <f t="shared" si="0"/>
        <v>200370008</v>
      </c>
      <c r="G30">
        <v>14</v>
      </c>
      <c r="H30" s="1">
        <v>2</v>
      </c>
      <c r="I30">
        <v>2</v>
      </c>
      <c r="J30">
        <v>0</v>
      </c>
      <c r="K30">
        <v>11</v>
      </c>
      <c r="L30">
        <v>1</v>
      </c>
      <c r="M30">
        <v>1</v>
      </c>
      <c r="N30">
        <v>1</v>
      </c>
      <c r="O30">
        <v>2</v>
      </c>
      <c r="P30" t="s">
        <v>0</v>
      </c>
      <c r="Q30">
        <v>2</v>
      </c>
      <c r="R30">
        <v>2</v>
      </c>
      <c r="S30">
        <v>1</v>
      </c>
      <c r="T30">
        <v>1</v>
      </c>
      <c r="U30">
        <v>11</v>
      </c>
    </row>
    <row r="31" spans="1:21" ht="15">
      <c r="A31">
        <v>30</v>
      </c>
      <c r="B31">
        <v>20</v>
      </c>
      <c r="C31">
        <v>20</v>
      </c>
      <c r="D31" s="1">
        <v>20039</v>
      </c>
      <c r="E31" s="2">
        <v>1</v>
      </c>
      <c r="F31" s="5" t="str">
        <f t="shared" si="0"/>
        <v>200390001</v>
      </c>
      <c r="G31">
        <v>13</v>
      </c>
      <c r="H31" s="1">
        <v>2</v>
      </c>
      <c r="I31">
        <v>2</v>
      </c>
      <c r="J31">
        <v>0</v>
      </c>
      <c r="K31">
        <v>12</v>
      </c>
      <c r="L31">
        <v>1</v>
      </c>
      <c r="M31">
        <v>1</v>
      </c>
      <c r="N31">
        <v>1</v>
      </c>
      <c r="O31">
        <v>4</v>
      </c>
      <c r="P31" t="s">
        <v>0</v>
      </c>
      <c r="Q31">
        <v>2</v>
      </c>
      <c r="R31">
        <v>2</v>
      </c>
      <c r="S31">
        <v>2</v>
      </c>
      <c r="T31">
        <v>2</v>
      </c>
      <c r="U31">
        <v>11</v>
      </c>
    </row>
    <row r="32" spans="1:21" ht="15">
      <c r="A32">
        <v>31</v>
      </c>
      <c r="B32">
        <v>20</v>
      </c>
      <c r="C32">
        <v>20</v>
      </c>
      <c r="D32" s="1">
        <v>20039</v>
      </c>
      <c r="E32" s="2">
        <v>1</v>
      </c>
      <c r="F32" s="5" t="str">
        <f t="shared" si="0"/>
        <v>200390001</v>
      </c>
      <c r="G32">
        <v>14</v>
      </c>
      <c r="H32" s="1">
        <v>2</v>
      </c>
      <c r="I32">
        <v>2</v>
      </c>
      <c r="J32">
        <v>0</v>
      </c>
      <c r="K32">
        <v>15</v>
      </c>
      <c r="L32">
        <v>1</v>
      </c>
      <c r="M32">
        <v>1</v>
      </c>
      <c r="N32">
        <v>1</v>
      </c>
      <c r="O32">
        <v>4</v>
      </c>
      <c r="P32" t="s">
        <v>0</v>
      </c>
      <c r="Q32">
        <v>2</v>
      </c>
      <c r="R32">
        <v>2</v>
      </c>
      <c r="S32">
        <v>1</v>
      </c>
      <c r="T32">
        <v>2</v>
      </c>
      <c r="U32">
        <v>13</v>
      </c>
    </row>
    <row r="33" spans="1:21" ht="15">
      <c r="A33">
        <v>32</v>
      </c>
      <c r="B33">
        <v>20</v>
      </c>
      <c r="C33">
        <v>20</v>
      </c>
      <c r="D33" s="1">
        <v>20039</v>
      </c>
      <c r="E33" s="2">
        <v>1</v>
      </c>
      <c r="F33" s="5" t="str">
        <f t="shared" si="0"/>
        <v>200390001</v>
      </c>
      <c r="G33">
        <v>13</v>
      </c>
      <c r="H33" s="1">
        <v>1</v>
      </c>
      <c r="I33">
        <v>1</v>
      </c>
      <c r="J33">
        <v>450</v>
      </c>
      <c r="K33">
        <v>12</v>
      </c>
      <c r="L33">
        <v>1</v>
      </c>
      <c r="M33">
        <v>1</v>
      </c>
      <c r="N33">
        <v>1</v>
      </c>
      <c r="O33">
        <v>2</v>
      </c>
      <c r="P33" t="s">
        <v>0</v>
      </c>
      <c r="Q33">
        <v>2</v>
      </c>
      <c r="R33">
        <v>2</v>
      </c>
      <c r="S33">
        <v>1</v>
      </c>
      <c r="T33">
        <v>2</v>
      </c>
      <c r="U33">
        <v>11</v>
      </c>
    </row>
    <row r="34" spans="1:21" ht="15">
      <c r="A34">
        <v>33</v>
      </c>
      <c r="B34">
        <v>20</v>
      </c>
      <c r="C34">
        <v>20</v>
      </c>
      <c r="D34" s="1">
        <v>20041</v>
      </c>
      <c r="E34" s="2">
        <v>1</v>
      </c>
      <c r="F34" s="5" t="str">
        <f t="shared" si="0"/>
        <v>200410001</v>
      </c>
      <c r="G34">
        <v>14</v>
      </c>
      <c r="H34" s="1">
        <v>1</v>
      </c>
      <c r="I34">
        <v>1</v>
      </c>
      <c r="J34">
        <v>491</v>
      </c>
      <c r="K34">
        <v>12</v>
      </c>
      <c r="L34">
        <v>1</v>
      </c>
      <c r="M34">
        <v>1</v>
      </c>
      <c r="N34">
        <v>1</v>
      </c>
      <c r="O34">
        <v>2</v>
      </c>
      <c r="P34" t="s">
        <v>1</v>
      </c>
      <c r="Q34">
        <v>3</v>
      </c>
      <c r="R34">
        <v>2</v>
      </c>
      <c r="S34">
        <v>2</v>
      </c>
      <c r="T34">
        <v>2</v>
      </c>
      <c r="U34">
        <v>14</v>
      </c>
    </row>
    <row r="35" spans="1:21" ht="15">
      <c r="A35">
        <v>34</v>
      </c>
      <c r="B35">
        <v>20</v>
      </c>
      <c r="C35">
        <v>20</v>
      </c>
      <c r="D35" s="1">
        <v>20041</v>
      </c>
      <c r="E35" s="2">
        <v>4</v>
      </c>
      <c r="F35" s="5" t="str">
        <f t="shared" si="0"/>
        <v>200410004</v>
      </c>
      <c r="G35">
        <v>14</v>
      </c>
      <c r="H35" s="1">
        <v>1</v>
      </c>
      <c r="I35">
        <v>1</v>
      </c>
      <c r="J35">
        <v>491</v>
      </c>
      <c r="K35">
        <v>15</v>
      </c>
      <c r="L35">
        <v>1</v>
      </c>
      <c r="M35">
        <v>1</v>
      </c>
      <c r="N35">
        <v>1</v>
      </c>
      <c r="O35">
        <v>2</v>
      </c>
      <c r="P35" t="s">
        <v>0</v>
      </c>
      <c r="Q35">
        <v>2</v>
      </c>
      <c r="R35">
        <v>2</v>
      </c>
      <c r="S35">
        <v>1</v>
      </c>
      <c r="T35">
        <v>2</v>
      </c>
      <c r="U35">
        <v>14</v>
      </c>
    </row>
    <row r="36" spans="1:21" ht="15">
      <c r="A36">
        <v>35</v>
      </c>
      <c r="B36">
        <v>20</v>
      </c>
      <c r="C36">
        <v>20</v>
      </c>
      <c r="D36" s="1">
        <v>20041</v>
      </c>
      <c r="E36" s="2">
        <v>40</v>
      </c>
      <c r="F36" s="5" t="str">
        <f>_xlfn.CONCAT(D36,"00",E36)</f>
        <v>200410040</v>
      </c>
      <c r="G36">
        <v>14</v>
      </c>
      <c r="H36" s="1">
        <v>1</v>
      </c>
      <c r="I36">
        <v>1</v>
      </c>
      <c r="J36">
        <v>491</v>
      </c>
      <c r="K36">
        <v>12</v>
      </c>
      <c r="L36">
        <v>1</v>
      </c>
      <c r="M36">
        <v>1</v>
      </c>
      <c r="N36">
        <v>1</v>
      </c>
      <c r="O36">
        <v>4</v>
      </c>
      <c r="P36" t="s">
        <v>0</v>
      </c>
      <c r="Q36">
        <v>2</v>
      </c>
      <c r="R36">
        <v>2</v>
      </c>
      <c r="S36">
        <v>1</v>
      </c>
      <c r="T36">
        <v>2</v>
      </c>
      <c r="U36">
        <v>14</v>
      </c>
    </row>
    <row r="37" spans="1:21" ht="15">
      <c r="A37">
        <v>36</v>
      </c>
      <c r="B37">
        <v>20</v>
      </c>
      <c r="C37">
        <v>20</v>
      </c>
      <c r="D37" s="1">
        <v>20043</v>
      </c>
      <c r="E37" s="2">
        <v>1</v>
      </c>
      <c r="F37" s="5" t="str">
        <f aca="true" t="shared" si="1" ref="F37:F50">_xlfn.CONCAT(D37,"000",E37)</f>
        <v>200430001</v>
      </c>
      <c r="G37">
        <v>14</v>
      </c>
      <c r="H37" s="1">
        <v>2</v>
      </c>
      <c r="I37">
        <v>2</v>
      </c>
      <c r="J37">
        <v>9999</v>
      </c>
      <c r="K37">
        <v>15</v>
      </c>
      <c r="L37">
        <v>1</v>
      </c>
      <c r="M37">
        <v>1</v>
      </c>
      <c r="N37">
        <v>1</v>
      </c>
      <c r="O37">
        <v>4</v>
      </c>
      <c r="P37" t="s">
        <v>0</v>
      </c>
      <c r="Q37">
        <v>2</v>
      </c>
      <c r="R37">
        <v>0</v>
      </c>
      <c r="S37">
        <v>1</v>
      </c>
      <c r="T37">
        <v>1</v>
      </c>
      <c r="U37">
        <v>16</v>
      </c>
    </row>
    <row r="38" spans="1:21" ht="15">
      <c r="A38">
        <v>37</v>
      </c>
      <c r="B38">
        <v>20</v>
      </c>
      <c r="C38">
        <v>20</v>
      </c>
      <c r="D38" s="1">
        <v>20043</v>
      </c>
      <c r="E38" s="2">
        <v>1</v>
      </c>
      <c r="F38" s="5" t="str">
        <f t="shared" si="1"/>
        <v>200430001</v>
      </c>
      <c r="G38">
        <v>14</v>
      </c>
      <c r="H38" s="1">
        <v>2</v>
      </c>
      <c r="I38">
        <v>2</v>
      </c>
      <c r="J38">
        <v>9999</v>
      </c>
      <c r="K38">
        <v>15</v>
      </c>
      <c r="L38">
        <v>1</v>
      </c>
      <c r="M38">
        <v>1</v>
      </c>
      <c r="N38">
        <v>1</v>
      </c>
      <c r="O38">
        <v>4</v>
      </c>
      <c r="P38" t="s">
        <v>5</v>
      </c>
      <c r="Q38">
        <v>2</v>
      </c>
      <c r="R38">
        <v>0</v>
      </c>
      <c r="S38">
        <v>1</v>
      </c>
      <c r="T38">
        <v>1</v>
      </c>
      <c r="U38">
        <v>16</v>
      </c>
    </row>
    <row r="39" spans="1:21" ht="15">
      <c r="A39">
        <v>38</v>
      </c>
      <c r="B39">
        <v>20</v>
      </c>
      <c r="C39">
        <v>20</v>
      </c>
      <c r="D39" s="1">
        <v>20043</v>
      </c>
      <c r="E39" s="2">
        <v>1</v>
      </c>
      <c r="F39" s="5" t="str">
        <f t="shared" si="1"/>
        <v>200430001</v>
      </c>
      <c r="G39">
        <v>14</v>
      </c>
      <c r="H39" s="1">
        <v>1</v>
      </c>
      <c r="I39">
        <v>1</v>
      </c>
      <c r="J39">
        <v>400</v>
      </c>
      <c r="K39">
        <v>11</v>
      </c>
      <c r="L39">
        <v>1</v>
      </c>
      <c r="M39">
        <v>1</v>
      </c>
      <c r="N39">
        <v>1</v>
      </c>
      <c r="O39">
        <v>3</v>
      </c>
      <c r="P39" t="s">
        <v>0</v>
      </c>
      <c r="Q39">
        <v>2</v>
      </c>
      <c r="R39">
        <v>0</v>
      </c>
      <c r="S39">
        <v>2</v>
      </c>
      <c r="T39">
        <v>10</v>
      </c>
      <c r="U39">
        <v>14</v>
      </c>
    </row>
    <row r="40" spans="1:21" ht="15">
      <c r="A40">
        <v>39</v>
      </c>
      <c r="B40">
        <v>20</v>
      </c>
      <c r="C40">
        <v>20</v>
      </c>
      <c r="D40" s="1">
        <v>20043</v>
      </c>
      <c r="E40" s="2">
        <v>1</v>
      </c>
      <c r="F40" s="5" t="str">
        <f t="shared" si="1"/>
        <v>200430001</v>
      </c>
      <c r="G40">
        <v>13</v>
      </c>
      <c r="H40" s="1">
        <v>2</v>
      </c>
      <c r="I40">
        <v>2</v>
      </c>
      <c r="J40">
        <v>0</v>
      </c>
      <c r="K40">
        <v>12</v>
      </c>
      <c r="L40">
        <v>1</v>
      </c>
      <c r="M40">
        <v>1</v>
      </c>
      <c r="N40">
        <v>1</v>
      </c>
      <c r="O40">
        <v>2</v>
      </c>
      <c r="P40" t="s">
        <v>0</v>
      </c>
      <c r="Q40">
        <v>2</v>
      </c>
      <c r="R40">
        <v>2</v>
      </c>
      <c r="S40">
        <v>2</v>
      </c>
      <c r="T40">
        <v>1</v>
      </c>
      <c r="U40">
        <v>11</v>
      </c>
    </row>
    <row r="41" spans="1:21" ht="15">
      <c r="A41">
        <v>40</v>
      </c>
      <c r="B41">
        <v>20</v>
      </c>
      <c r="C41">
        <v>20</v>
      </c>
      <c r="D41" s="1">
        <v>20043</v>
      </c>
      <c r="E41" s="2">
        <v>1</v>
      </c>
      <c r="F41" s="5" t="str">
        <f t="shared" si="1"/>
        <v>200430001</v>
      </c>
      <c r="G41">
        <v>14</v>
      </c>
      <c r="H41" s="1">
        <v>2</v>
      </c>
      <c r="I41">
        <v>2</v>
      </c>
      <c r="J41">
        <v>9999</v>
      </c>
      <c r="K41">
        <v>15</v>
      </c>
      <c r="L41">
        <v>1</v>
      </c>
      <c r="M41">
        <v>1</v>
      </c>
      <c r="N41">
        <v>1</v>
      </c>
      <c r="O41">
        <v>5</v>
      </c>
      <c r="P41" t="s">
        <v>5</v>
      </c>
      <c r="Q41">
        <v>2</v>
      </c>
      <c r="R41">
        <v>0</v>
      </c>
      <c r="S41">
        <v>1</v>
      </c>
      <c r="T41">
        <v>1</v>
      </c>
      <c r="U41">
        <v>11</v>
      </c>
    </row>
    <row r="42" spans="1:21" ht="15">
      <c r="A42">
        <v>41</v>
      </c>
      <c r="B42">
        <v>20</v>
      </c>
      <c r="C42">
        <v>20</v>
      </c>
      <c r="D42" s="1">
        <v>20043</v>
      </c>
      <c r="E42" s="2">
        <v>1</v>
      </c>
      <c r="F42" s="5" t="str">
        <f t="shared" si="1"/>
        <v>200430001</v>
      </c>
      <c r="G42">
        <v>13</v>
      </c>
      <c r="H42" s="1">
        <v>2</v>
      </c>
      <c r="I42">
        <v>2</v>
      </c>
      <c r="J42">
        <v>0</v>
      </c>
      <c r="K42">
        <v>15</v>
      </c>
      <c r="L42">
        <v>1</v>
      </c>
      <c r="M42">
        <v>1</v>
      </c>
      <c r="N42">
        <v>1</v>
      </c>
      <c r="O42">
        <v>4</v>
      </c>
      <c r="P42" t="s">
        <v>0</v>
      </c>
      <c r="Q42">
        <v>2</v>
      </c>
      <c r="R42">
        <v>2</v>
      </c>
      <c r="S42">
        <v>2</v>
      </c>
      <c r="T42">
        <v>1</v>
      </c>
      <c r="U42">
        <v>11</v>
      </c>
    </row>
    <row r="43" spans="1:21" ht="15">
      <c r="A43">
        <v>42</v>
      </c>
      <c r="B43">
        <v>20</v>
      </c>
      <c r="C43">
        <v>20</v>
      </c>
      <c r="D43" s="1">
        <v>20043</v>
      </c>
      <c r="E43" s="2">
        <v>1</v>
      </c>
      <c r="F43" s="5" t="str">
        <f t="shared" si="1"/>
        <v>200430001</v>
      </c>
      <c r="G43">
        <v>13</v>
      </c>
      <c r="H43" s="1">
        <v>2</v>
      </c>
      <c r="I43">
        <v>2</v>
      </c>
      <c r="J43">
        <v>0</v>
      </c>
      <c r="K43">
        <v>12</v>
      </c>
      <c r="L43">
        <v>1</v>
      </c>
      <c r="M43">
        <v>1</v>
      </c>
      <c r="N43">
        <v>1</v>
      </c>
      <c r="O43">
        <v>2</v>
      </c>
      <c r="P43" t="s">
        <v>0</v>
      </c>
      <c r="Q43">
        <v>2</v>
      </c>
      <c r="R43">
        <v>2</v>
      </c>
      <c r="S43">
        <v>1</v>
      </c>
      <c r="T43">
        <v>1</v>
      </c>
      <c r="U43">
        <v>11</v>
      </c>
    </row>
    <row r="44" spans="1:21" ht="15">
      <c r="A44">
        <v>43</v>
      </c>
      <c r="B44">
        <v>20</v>
      </c>
      <c r="C44">
        <v>20</v>
      </c>
      <c r="D44" s="1">
        <v>20043</v>
      </c>
      <c r="E44" s="2">
        <v>1</v>
      </c>
      <c r="F44" s="5" t="str">
        <f t="shared" si="1"/>
        <v>200430001</v>
      </c>
      <c r="G44">
        <v>13</v>
      </c>
      <c r="H44" s="1">
        <v>2</v>
      </c>
      <c r="I44">
        <v>2</v>
      </c>
      <c r="J44">
        <v>9999</v>
      </c>
      <c r="K44">
        <v>15</v>
      </c>
      <c r="L44">
        <v>1</v>
      </c>
      <c r="M44">
        <v>1</v>
      </c>
      <c r="N44">
        <v>1</v>
      </c>
      <c r="O44">
        <v>1</v>
      </c>
      <c r="P44" t="s">
        <v>6</v>
      </c>
      <c r="Q44">
        <v>14</v>
      </c>
      <c r="R44">
        <v>2</v>
      </c>
      <c r="S44">
        <v>2</v>
      </c>
      <c r="T44">
        <v>1</v>
      </c>
      <c r="U44">
        <v>11</v>
      </c>
    </row>
    <row r="45" spans="1:21" ht="15">
      <c r="A45">
        <v>44</v>
      </c>
      <c r="B45">
        <v>20</v>
      </c>
      <c r="C45">
        <v>20</v>
      </c>
      <c r="D45" s="1">
        <v>20043</v>
      </c>
      <c r="E45" s="2">
        <v>2</v>
      </c>
      <c r="F45" s="5" t="str">
        <f t="shared" si="1"/>
        <v>200430002</v>
      </c>
      <c r="G45">
        <v>13</v>
      </c>
      <c r="H45" s="1">
        <v>2</v>
      </c>
      <c r="I45">
        <v>2</v>
      </c>
      <c r="J45">
        <v>9999</v>
      </c>
      <c r="K45">
        <v>15</v>
      </c>
      <c r="L45">
        <v>1</v>
      </c>
      <c r="M45">
        <v>1</v>
      </c>
      <c r="N45">
        <v>1</v>
      </c>
      <c r="O45">
        <v>3</v>
      </c>
      <c r="P45" t="s">
        <v>0</v>
      </c>
      <c r="Q45">
        <v>2</v>
      </c>
      <c r="R45">
        <v>0</v>
      </c>
      <c r="S45">
        <v>1</v>
      </c>
      <c r="T45">
        <v>13</v>
      </c>
      <c r="U45">
        <v>4</v>
      </c>
    </row>
    <row r="46" spans="1:21" ht="15">
      <c r="A46">
        <v>45</v>
      </c>
      <c r="B46">
        <v>20</v>
      </c>
      <c r="C46">
        <v>20</v>
      </c>
      <c r="D46" s="1">
        <v>20044</v>
      </c>
      <c r="E46" s="2">
        <v>1</v>
      </c>
      <c r="F46" s="5" t="str">
        <f t="shared" si="1"/>
        <v>200440001</v>
      </c>
      <c r="G46">
        <v>14</v>
      </c>
      <c r="H46" s="1">
        <v>2</v>
      </c>
      <c r="I46">
        <v>2</v>
      </c>
      <c r="J46">
        <v>9999</v>
      </c>
      <c r="K46">
        <v>15</v>
      </c>
      <c r="L46">
        <v>1</v>
      </c>
      <c r="M46">
        <v>1</v>
      </c>
      <c r="N46">
        <v>1</v>
      </c>
      <c r="O46">
        <v>2</v>
      </c>
      <c r="P46" t="s">
        <v>0</v>
      </c>
      <c r="Q46">
        <v>2</v>
      </c>
      <c r="R46">
        <v>0</v>
      </c>
      <c r="S46">
        <v>2</v>
      </c>
      <c r="T46">
        <v>1</v>
      </c>
      <c r="U46">
        <v>1</v>
      </c>
    </row>
    <row r="47" spans="1:21" ht="15">
      <c r="A47">
        <v>46</v>
      </c>
      <c r="B47">
        <v>20</v>
      </c>
      <c r="C47">
        <v>20</v>
      </c>
      <c r="D47" s="1">
        <v>20044</v>
      </c>
      <c r="E47" s="2">
        <v>1</v>
      </c>
      <c r="F47" s="5" t="str">
        <f t="shared" si="1"/>
        <v>200440001</v>
      </c>
      <c r="G47">
        <v>14</v>
      </c>
      <c r="H47" s="1">
        <v>2</v>
      </c>
      <c r="I47">
        <v>2</v>
      </c>
      <c r="J47">
        <v>9999</v>
      </c>
      <c r="K47">
        <v>99</v>
      </c>
      <c r="L47">
        <v>1</v>
      </c>
      <c r="M47">
        <v>1</v>
      </c>
      <c r="N47">
        <v>1</v>
      </c>
      <c r="O47">
        <v>3</v>
      </c>
      <c r="P47" t="s">
        <v>4</v>
      </c>
      <c r="Q47">
        <v>2</v>
      </c>
      <c r="R47">
        <v>0</v>
      </c>
      <c r="S47">
        <v>1</v>
      </c>
      <c r="T47">
        <v>1</v>
      </c>
      <c r="U47">
        <v>1</v>
      </c>
    </row>
    <row r="48" spans="1:21" ht="15">
      <c r="A48">
        <v>47</v>
      </c>
      <c r="B48">
        <v>20</v>
      </c>
      <c r="C48">
        <v>20</v>
      </c>
      <c r="D48" s="1">
        <v>20044</v>
      </c>
      <c r="E48" s="2">
        <v>1</v>
      </c>
      <c r="F48" s="5" t="str">
        <f t="shared" si="1"/>
        <v>200440001</v>
      </c>
      <c r="G48">
        <v>13</v>
      </c>
      <c r="H48" s="1">
        <v>2</v>
      </c>
      <c r="I48">
        <v>2</v>
      </c>
      <c r="J48">
        <v>0</v>
      </c>
      <c r="K48">
        <v>15</v>
      </c>
      <c r="L48">
        <v>2</v>
      </c>
      <c r="M48">
        <v>2</v>
      </c>
      <c r="N48">
        <v>2</v>
      </c>
      <c r="O48">
        <v>4</v>
      </c>
      <c r="P48" t="s">
        <v>0</v>
      </c>
      <c r="Q48">
        <v>2</v>
      </c>
      <c r="R48">
        <v>2</v>
      </c>
      <c r="S48">
        <v>2</v>
      </c>
      <c r="T48">
        <v>1</v>
      </c>
      <c r="U48">
        <v>11</v>
      </c>
    </row>
    <row r="49" spans="1:21" ht="15">
      <c r="A49">
        <v>48</v>
      </c>
      <c r="B49">
        <v>20</v>
      </c>
      <c r="C49">
        <v>20</v>
      </c>
      <c r="D49" s="1">
        <v>20044</v>
      </c>
      <c r="E49" s="2">
        <v>1</v>
      </c>
      <c r="F49" s="5" t="str">
        <f t="shared" si="1"/>
        <v>200440001</v>
      </c>
      <c r="G49">
        <v>14</v>
      </c>
      <c r="H49" s="1">
        <v>2</v>
      </c>
      <c r="I49">
        <v>2</v>
      </c>
      <c r="J49">
        <v>0</v>
      </c>
      <c r="K49">
        <v>15</v>
      </c>
      <c r="L49">
        <v>1</v>
      </c>
      <c r="M49">
        <v>1</v>
      </c>
      <c r="N49">
        <v>1</v>
      </c>
      <c r="O49">
        <v>3</v>
      </c>
      <c r="P49" t="s">
        <v>4</v>
      </c>
      <c r="Q49">
        <v>2</v>
      </c>
      <c r="R49">
        <v>2</v>
      </c>
      <c r="S49">
        <v>1</v>
      </c>
      <c r="T49">
        <v>1</v>
      </c>
      <c r="U49">
        <v>4</v>
      </c>
    </row>
    <row r="50" spans="1:21" ht="15">
      <c r="A50">
        <v>49</v>
      </c>
      <c r="B50">
        <v>20</v>
      </c>
      <c r="C50">
        <v>20</v>
      </c>
      <c r="D50" s="1">
        <v>20044</v>
      </c>
      <c r="E50" s="2">
        <v>1</v>
      </c>
      <c r="F50" s="5" t="str">
        <f t="shared" si="1"/>
        <v>200440001</v>
      </c>
      <c r="G50">
        <v>13</v>
      </c>
      <c r="H50" s="1">
        <v>2</v>
      </c>
      <c r="I50">
        <v>2</v>
      </c>
      <c r="J50">
        <v>0</v>
      </c>
      <c r="K50">
        <v>12</v>
      </c>
      <c r="L50">
        <v>1</v>
      </c>
      <c r="M50">
        <v>1</v>
      </c>
      <c r="N50">
        <v>1</v>
      </c>
      <c r="O50">
        <v>4</v>
      </c>
      <c r="P50" t="s">
        <v>0</v>
      </c>
      <c r="Q50">
        <v>2</v>
      </c>
      <c r="R50">
        <v>2</v>
      </c>
      <c r="S50">
        <v>2</v>
      </c>
      <c r="T50">
        <v>1</v>
      </c>
      <c r="U50">
        <v>11</v>
      </c>
    </row>
    <row r="51" spans="1:21" ht="15">
      <c r="A51">
        <v>50</v>
      </c>
      <c r="B51">
        <v>20</v>
      </c>
      <c r="C51">
        <v>20</v>
      </c>
      <c r="D51" s="1">
        <v>20044</v>
      </c>
      <c r="E51" s="2">
        <v>35</v>
      </c>
      <c r="F51" s="5" t="str">
        <f>_xlfn.CONCAT(D51,"00",E51)</f>
        <v>200440035</v>
      </c>
      <c r="G51">
        <v>14</v>
      </c>
      <c r="H51" s="1">
        <v>2</v>
      </c>
      <c r="I51">
        <v>2</v>
      </c>
      <c r="J51">
        <v>9999</v>
      </c>
      <c r="K51">
        <v>15</v>
      </c>
      <c r="L51">
        <v>1</v>
      </c>
      <c r="M51">
        <v>1</v>
      </c>
      <c r="N51">
        <v>1</v>
      </c>
      <c r="O51">
        <v>4</v>
      </c>
      <c r="P51" t="s">
        <v>0</v>
      </c>
      <c r="Q51">
        <v>2</v>
      </c>
      <c r="R51">
        <v>0</v>
      </c>
      <c r="S51">
        <v>1</v>
      </c>
      <c r="T51">
        <v>1</v>
      </c>
      <c r="U51">
        <v>1</v>
      </c>
    </row>
    <row r="52" spans="1:21" ht="15">
      <c r="A52">
        <v>51</v>
      </c>
      <c r="B52">
        <v>20</v>
      </c>
      <c r="C52">
        <v>20</v>
      </c>
      <c r="D52" s="1">
        <v>20048</v>
      </c>
      <c r="E52" s="2">
        <v>4</v>
      </c>
      <c r="F52" s="5" t="str">
        <f>_xlfn.CONCAT(D52,"000",E52)</f>
        <v>200480004</v>
      </c>
      <c r="G52">
        <v>14</v>
      </c>
      <c r="H52" s="1">
        <v>1</v>
      </c>
      <c r="I52">
        <v>2</v>
      </c>
      <c r="J52">
        <v>9999</v>
      </c>
      <c r="K52">
        <v>15</v>
      </c>
      <c r="L52">
        <v>1</v>
      </c>
      <c r="M52">
        <v>1</v>
      </c>
      <c r="N52">
        <v>1</v>
      </c>
      <c r="O52">
        <v>4</v>
      </c>
      <c r="P52" t="s">
        <v>0</v>
      </c>
      <c r="Q52">
        <v>2</v>
      </c>
      <c r="R52">
        <v>0</v>
      </c>
      <c r="S52">
        <v>1</v>
      </c>
      <c r="T52">
        <v>1</v>
      </c>
      <c r="U52">
        <v>11</v>
      </c>
    </row>
    <row r="53" spans="1:21" ht="15">
      <c r="A53">
        <v>52</v>
      </c>
      <c r="B53">
        <v>20</v>
      </c>
      <c r="C53">
        <v>20</v>
      </c>
      <c r="D53" s="1">
        <v>20052</v>
      </c>
      <c r="E53" s="2">
        <v>1</v>
      </c>
      <c r="F53" s="5" t="str">
        <f>_xlfn.CONCAT(D53,"000",E53)</f>
        <v>200520001</v>
      </c>
      <c r="G53">
        <v>14</v>
      </c>
      <c r="H53" s="1">
        <v>2</v>
      </c>
      <c r="I53">
        <v>2</v>
      </c>
      <c r="J53">
        <v>0</v>
      </c>
      <c r="K53">
        <v>12</v>
      </c>
      <c r="L53">
        <v>1</v>
      </c>
      <c r="M53">
        <v>1</v>
      </c>
      <c r="N53">
        <v>1</v>
      </c>
      <c r="O53">
        <v>4</v>
      </c>
      <c r="P53" t="s">
        <v>1</v>
      </c>
      <c r="Q53">
        <v>3</v>
      </c>
      <c r="R53">
        <v>2</v>
      </c>
      <c r="S53">
        <v>1</v>
      </c>
      <c r="T53">
        <v>4</v>
      </c>
      <c r="U53">
        <v>14</v>
      </c>
    </row>
    <row r="54" spans="1:21" ht="15">
      <c r="A54">
        <v>53</v>
      </c>
      <c r="B54">
        <v>20</v>
      </c>
      <c r="C54">
        <v>20</v>
      </c>
      <c r="D54" s="1">
        <v>20057</v>
      </c>
      <c r="E54" s="2">
        <v>1</v>
      </c>
      <c r="F54" s="5" t="str">
        <f>_xlfn.CONCAT(D54,"000",E54)</f>
        <v>200570001</v>
      </c>
      <c r="G54">
        <v>14</v>
      </c>
      <c r="H54" s="1">
        <v>9</v>
      </c>
      <c r="I54">
        <v>9</v>
      </c>
      <c r="J54">
        <v>0</v>
      </c>
      <c r="K54">
        <v>99</v>
      </c>
      <c r="L54">
        <v>1</v>
      </c>
      <c r="M54">
        <v>1</v>
      </c>
      <c r="N54">
        <v>1</v>
      </c>
      <c r="O54">
        <v>88</v>
      </c>
      <c r="P54" t="s">
        <v>0</v>
      </c>
      <c r="Q54">
        <v>2</v>
      </c>
      <c r="R54">
        <v>2</v>
      </c>
      <c r="S54">
        <v>1</v>
      </c>
      <c r="T54">
        <v>2</v>
      </c>
      <c r="U54">
        <v>15</v>
      </c>
    </row>
    <row r="55" spans="1:21" ht="15">
      <c r="A55">
        <v>54</v>
      </c>
      <c r="B55">
        <v>20</v>
      </c>
      <c r="C55">
        <v>20</v>
      </c>
      <c r="D55" s="1">
        <v>20057</v>
      </c>
      <c r="E55" s="2">
        <v>4</v>
      </c>
      <c r="F55" s="5" t="str">
        <f>_xlfn.CONCAT(D55,"000",E55)</f>
        <v>200570004</v>
      </c>
      <c r="G55">
        <v>14</v>
      </c>
      <c r="H55" s="1">
        <v>2</v>
      </c>
      <c r="I55">
        <v>2</v>
      </c>
      <c r="J55">
        <v>0</v>
      </c>
      <c r="K55">
        <v>12</v>
      </c>
      <c r="L55">
        <v>1</v>
      </c>
      <c r="M55">
        <v>1</v>
      </c>
      <c r="N55">
        <v>1</v>
      </c>
      <c r="O55">
        <v>2</v>
      </c>
      <c r="P55" t="s">
        <v>0</v>
      </c>
      <c r="Q55">
        <v>2</v>
      </c>
      <c r="R55">
        <v>2</v>
      </c>
      <c r="S55">
        <v>2</v>
      </c>
      <c r="T55">
        <v>1</v>
      </c>
      <c r="U55">
        <v>13</v>
      </c>
    </row>
    <row r="56" spans="1:21" ht="15">
      <c r="A56">
        <v>55</v>
      </c>
      <c r="B56">
        <v>20</v>
      </c>
      <c r="C56">
        <v>20</v>
      </c>
      <c r="D56" s="1">
        <v>20057</v>
      </c>
      <c r="E56" s="2">
        <v>4</v>
      </c>
      <c r="F56" s="5" t="str">
        <f>_xlfn.CONCAT(D56,"000",E56)</f>
        <v>200570004</v>
      </c>
      <c r="G56">
        <v>14</v>
      </c>
      <c r="H56" s="1">
        <v>9</v>
      </c>
      <c r="I56">
        <v>9</v>
      </c>
      <c r="J56">
        <v>0</v>
      </c>
      <c r="K56">
        <v>99</v>
      </c>
      <c r="L56">
        <v>1</v>
      </c>
      <c r="M56">
        <v>1</v>
      </c>
      <c r="N56">
        <v>1</v>
      </c>
      <c r="O56">
        <v>4</v>
      </c>
      <c r="P56" t="s">
        <v>0</v>
      </c>
      <c r="Q56">
        <v>2</v>
      </c>
      <c r="R56">
        <v>2</v>
      </c>
      <c r="S56">
        <v>1</v>
      </c>
      <c r="T56">
        <v>2</v>
      </c>
      <c r="U56">
        <v>14</v>
      </c>
    </row>
    <row r="57" spans="1:21" ht="15">
      <c r="A57">
        <v>56</v>
      </c>
      <c r="B57">
        <v>20</v>
      </c>
      <c r="C57">
        <v>20</v>
      </c>
      <c r="D57" s="1">
        <v>20057</v>
      </c>
      <c r="E57" s="2">
        <v>18</v>
      </c>
      <c r="F57" s="5" t="str">
        <f>_xlfn.CONCAT(D57,"00",E57)</f>
        <v>200570018</v>
      </c>
      <c r="G57">
        <v>14</v>
      </c>
      <c r="H57" s="1">
        <v>2</v>
      </c>
      <c r="I57">
        <v>2</v>
      </c>
      <c r="J57">
        <v>0</v>
      </c>
      <c r="K57">
        <v>15</v>
      </c>
      <c r="L57">
        <v>1</v>
      </c>
      <c r="M57">
        <v>1</v>
      </c>
      <c r="N57">
        <v>1</v>
      </c>
      <c r="O57">
        <v>5</v>
      </c>
      <c r="P57" t="s">
        <v>1</v>
      </c>
      <c r="Q57">
        <v>3</v>
      </c>
      <c r="R57">
        <v>2</v>
      </c>
      <c r="S57">
        <v>1</v>
      </c>
      <c r="T57">
        <v>10</v>
      </c>
      <c r="U57">
        <v>11</v>
      </c>
    </row>
    <row r="58" spans="1:21" ht="15">
      <c r="A58">
        <v>57</v>
      </c>
      <c r="B58">
        <v>20</v>
      </c>
      <c r="C58">
        <v>20</v>
      </c>
      <c r="D58" s="1">
        <v>20057</v>
      </c>
      <c r="E58" s="2">
        <v>23</v>
      </c>
      <c r="F58" s="5" t="str">
        <f>_xlfn.CONCAT(D58,"00",E58)</f>
        <v>200570023</v>
      </c>
      <c r="G58">
        <v>13</v>
      </c>
      <c r="H58" s="1">
        <v>1</v>
      </c>
      <c r="I58">
        <v>2</v>
      </c>
      <c r="J58">
        <v>0</v>
      </c>
      <c r="K58">
        <v>12</v>
      </c>
      <c r="L58">
        <v>1</v>
      </c>
      <c r="M58">
        <v>1</v>
      </c>
      <c r="N58">
        <v>1</v>
      </c>
      <c r="O58">
        <v>4</v>
      </c>
      <c r="P58" t="s">
        <v>0</v>
      </c>
      <c r="Q58">
        <v>2</v>
      </c>
      <c r="R58">
        <v>2</v>
      </c>
      <c r="S58">
        <v>2</v>
      </c>
      <c r="T58">
        <v>2</v>
      </c>
      <c r="U58">
        <v>15</v>
      </c>
    </row>
    <row r="59" spans="1:21" ht="15">
      <c r="A59">
        <v>58</v>
      </c>
      <c r="B59">
        <v>20</v>
      </c>
      <c r="C59">
        <v>20</v>
      </c>
      <c r="D59" s="1">
        <v>20057</v>
      </c>
      <c r="E59" s="2">
        <v>26</v>
      </c>
      <c r="F59" s="5" t="str">
        <f>_xlfn.CONCAT(D59,"00",E59)</f>
        <v>200570026</v>
      </c>
      <c r="G59">
        <v>13</v>
      </c>
      <c r="H59" s="1">
        <v>1</v>
      </c>
      <c r="I59">
        <v>1</v>
      </c>
      <c r="J59">
        <v>811</v>
      </c>
      <c r="K59">
        <v>12</v>
      </c>
      <c r="L59">
        <v>1</v>
      </c>
      <c r="M59">
        <v>1</v>
      </c>
      <c r="N59">
        <v>1</v>
      </c>
      <c r="O59">
        <v>4</v>
      </c>
      <c r="P59" t="s">
        <v>0</v>
      </c>
      <c r="Q59">
        <v>2</v>
      </c>
      <c r="R59">
        <v>2</v>
      </c>
      <c r="S59">
        <v>1</v>
      </c>
      <c r="T59">
        <v>2</v>
      </c>
      <c r="U59">
        <v>15</v>
      </c>
    </row>
    <row r="60" spans="1:21" ht="15">
      <c r="A60">
        <v>59</v>
      </c>
      <c r="B60">
        <v>20</v>
      </c>
      <c r="C60">
        <v>20</v>
      </c>
      <c r="D60" s="1">
        <v>20057</v>
      </c>
      <c r="E60" s="2">
        <v>201</v>
      </c>
      <c r="F60" s="5" t="str">
        <f>_xlfn.CONCAT(D60,"0",E60)</f>
        <v>200570201</v>
      </c>
      <c r="G60">
        <v>14</v>
      </c>
      <c r="H60" s="1">
        <v>2</v>
      </c>
      <c r="I60">
        <v>2</v>
      </c>
      <c r="J60">
        <v>0</v>
      </c>
      <c r="K60">
        <v>15</v>
      </c>
      <c r="L60">
        <v>2</v>
      </c>
      <c r="M60">
        <v>2</v>
      </c>
      <c r="N60">
        <v>2</v>
      </c>
      <c r="O60">
        <v>2</v>
      </c>
      <c r="P60" t="s">
        <v>0</v>
      </c>
      <c r="Q60">
        <v>2</v>
      </c>
      <c r="R60">
        <v>2</v>
      </c>
      <c r="S60">
        <v>2</v>
      </c>
      <c r="T60">
        <v>1</v>
      </c>
      <c r="U60">
        <v>11</v>
      </c>
    </row>
    <row r="61" spans="1:21" ht="15">
      <c r="A61">
        <v>60</v>
      </c>
      <c r="B61">
        <v>20</v>
      </c>
      <c r="C61">
        <v>20</v>
      </c>
      <c r="D61" s="1">
        <v>20057</v>
      </c>
      <c r="E61" s="2">
        <v>210</v>
      </c>
      <c r="F61" s="5" t="str">
        <f>_xlfn.CONCAT(D61,"0",E61)</f>
        <v>200570210</v>
      </c>
      <c r="G61">
        <v>14</v>
      </c>
      <c r="H61" s="1">
        <v>1</v>
      </c>
      <c r="I61">
        <v>1</v>
      </c>
      <c r="J61">
        <v>811</v>
      </c>
      <c r="K61">
        <v>15</v>
      </c>
      <c r="L61">
        <v>1</v>
      </c>
      <c r="M61">
        <v>1</v>
      </c>
      <c r="N61">
        <v>1</v>
      </c>
      <c r="O61">
        <v>99</v>
      </c>
      <c r="P61" t="s">
        <v>0</v>
      </c>
      <c r="Q61">
        <v>2</v>
      </c>
      <c r="R61">
        <v>0</v>
      </c>
      <c r="S61">
        <v>2</v>
      </c>
      <c r="T61">
        <v>1</v>
      </c>
      <c r="U61">
        <v>1</v>
      </c>
    </row>
    <row r="62" spans="1:21" ht="15">
      <c r="A62">
        <v>61</v>
      </c>
      <c r="B62">
        <v>20</v>
      </c>
      <c r="C62">
        <v>20</v>
      </c>
      <c r="D62" s="1">
        <v>20058</v>
      </c>
      <c r="E62" s="2">
        <v>1</v>
      </c>
      <c r="F62" s="5" t="str">
        <f>_xlfn.CONCAT(D62,"000",E62)</f>
        <v>200580001</v>
      </c>
      <c r="G62">
        <v>14</v>
      </c>
      <c r="H62" s="1">
        <v>1</v>
      </c>
      <c r="I62">
        <v>1</v>
      </c>
      <c r="J62">
        <v>491</v>
      </c>
      <c r="K62">
        <v>15</v>
      </c>
      <c r="L62">
        <v>1</v>
      </c>
      <c r="M62">
        <v>1</v>
      </c>
      <c r="N62">
        <v>1</v>
      </c>
      <c r="O62">
        <v>2</v>
      </c>
      <c r="P62" t="s">
        <v>0</v>
      </c>
      <c r="Q62">
        <v>2</v>
      </c>
      <c r="R62">
        <v>0</v>
      </c>
      <c r="S62">
        <v>1</v>
      </c>
      <c r="T62">
        <v>1</v>
      </c>
      <c r="U62">
        <v>11</v>
      </c>
    </row>
    <row r="63" spans="1:21" ht="15">
      <c r="A63">
        <v>62</v>
      </c>
      <c r="B63">
        <v>20</v>
      </c>
      <c r="C63">
        <v>20</v>
      </c>
      <c r="D63" s="1">
        <v>20058</v>
      </c>
      <c r="E63" s="2">
        <v>39</v>
      </c>
      <c r="F63" s="5" t="str">
        <f>_xlfn.CONCAT(D63,"00",E63)</f>
        <v>200580039</v>
      </c>
      <c r="G63">
        <v>14</v>
      </c>
      <c r="H63" s="1">
        <v>1</v>
      </c>
      <c r="I63">
        <v>1</v>
      </c>
      <c r="J63">
        <v>491</v>
      </c>
      <c r="K63">
        <v>15</v>
      </c>
      <c r="L63">
        <v>1</v>
      </c>
      <c r="M63">
        <v>1</v>
      </c>
      <c r="N63">
        <v>1</v>
      </c>
      <c r="O63">
        <v>4</v>
      </c>
      <c r="P63" t="s">
        <v>0</v>
      </c>
      <c r="Q63">
        <v>2</v>
      </c>
      <c r="R63">
        <v>2</v>
      </c>
      <c r="S63">
        <v>2</v>
      </c>
      <c r="T63">
        <v>2</v>
      </c>
      <c r="U63">
        <v>14</v>
      </c>
    </row>
    <row r="64" spans="1:21" ht="15">
      <c r="A64">
        <v>63</v>
      </c>
      <c r="B64">
        <v>20</v>
      </c>
      <c r="C64">
        <v>20</v>
      </c>
      <c r="D64" s="1">
        <v>20059</v>
      </c>
      <c r="E64" s="2">
        <v>1</v>
      </c>
      <c r="F64" s="5" t="str">
        <f aca="true" t="shared" si="2" ref="F64:F81">_xlfn.CONCAT(D64,"000",E64)</f>
        <v>200590001</v>
      </c>
      <c r="G64">
        <v>14</v>
      </c>
      <c r="H64" s="1">
        <v>2</v>
      </c>
      <c r="I64">
        <v>2</v>
      </c>
      <c r="J64">
        <v>0</v>
      </c>
      <c r="K64">
        <v>15</v>
      </c>
      <c r="L64">
        <v>1</v>
      </c>
      <c r="M64">
        <v>1</v>
      </c>
      <c r="N64">
        <v>1</v>
      </c>
      <c r="O64">
        <v>3</v>
      </c>
      <c r="P64" t="s">
        <v>0</v>
      </c>
      <c r="Q64">
        <v>2</v>
      </c>
      <c r="R64">
        <v>2</v>
      </c>
      <c r="S64">
        <v>1</v>
      </c>
      <c r="T64">
        <v>2</v>
      </c>
      <c r="U64">
        <v>15</v>
      </c>
    </row>
    <row r="65" spans="1:21" ht="15">
      <c r="A65">
        <v>64</v>
      </c>
      <c r="B65">
        <v>20</v>
      </c>
      <c r="C65">
        <v>20</v>
      </c>
      <c r="D65" s="1">
        <v>20059</v>
      </c>
      <c r="E65" s="2">
        <v>1</v>
      </c>
      <c r="F65" s="5" t="str">
        <f t="shared" si="2"/>
        <v>200590001</v>
      </c>
      <c r="G65">
        <v>14</v>
      </c>
      <c r="H65" s="1">
        <v>2</v>
      </c>
      <c r="I65">
        <v>2</v>
      </c>
      <c r="J65">
        <v>0</v>
      </c>
      <c r="K65">
        <v>15</v>
      </c>
      <c r="L65">
        <v>1</v>
      </c>
      <c r="M65">
        <v>1</v>
      </c>
      <c r="N65">
        <v>1</v>
      </c>
      <c r="O65">
        <v>1</v>
      </c>
      <c r="P65" t="s">
        <v>0</v>
      </c>
      <c r="Q65">
        <v>2</v>
      </c>
      <c r="R65">
        <v>2</v>
      </c>
      <c r="S65">
        <v>1</v>
      </c>
      <c r="T65">
        <v>2</v>
      </c>
      <c r="U65">
        <v>15</v>
      </c>
    </row>
    <row r="66" spans="1:21" ht="15">
      <c r="A66">
        <v>65</v>
      </c>
      <c r="B66">
        <v>20</v>
      </c>
      <c r="C66">
        <v>20</v>
      </c>
      <c r="D66" s="1">
        <v>20059</v>
      </c>
      <c r="E66" s="2">
        <v>4</v>
      </c>
      <c r="F66" s="5" t="str">
        <f t="shared" si="2"/>
        <v>200590004</v>
      </c>
      <c r="G66">
        <v>14</v>
      </c>
      <c r="H66" s="1">
        <v>2</v>
      </c>
      <c r="I66">
        <v>2</v>
      </c>
      <c r="J66">
        <v>0</v>
      </c>
      <c r="K66">
        <v>15</v>
      </c>
      <c r="L66">
        <v>1</v>
      </c>
      <c r="M66">
        <v>1</v>
      </c>
      <c r="N66">
        <v>1</v>
      </c>
      <c r="O66">
        <v>2</v>
      </c>
      <c r="P66" t="s">
        <v>0</v>
      </c>
      <c r="Q66">
        <v>2</v>
      </c>
      <c r="R66">
        <v>2</v>
      </c>
      <c r="S66">
        <v>2</v>
      </c>
      <c r="T66">
        <v>2</v>
      </c>
      <c r="U66">
        <v>1</v>
      </c>
    </row>
    <row r="67" spans="1:21" ht="15">
      <c r="A67">
        <v>66</v>
      </c>
      <c r="B67">
        <v>20</v>
      </c>
      <c r="C67">
        <v>20</v>
      </c>
      <c r="D67" s="1">
        <v>20059</v>
      </c>
      <c r="E67" s="2">
        <v>6</v>
      </c>
      <c r="F67" s="5" t="str">
        <f t="shared" si="2"/>
        <v>200590006</v>
      </c>
      <c r="G67">
        <v>14</v>
      </c>
      <c r="H67" s="1">
        <v>2</v>
      </c>
      <c r="I67">
        <v>2</v>
      </c>
      <c r="J67">
        <v>0</v>
      </c>
      <c r="K67">
        <v>15</v>
      </c>
      <c r="L67">
        <v>1</v>
      </c>
      <c r="M67">
        <v>1</v>
      </c>
      <c r="N67">
        <v>1</v>
      </c>
      <c r="O67">
        <v>4</v>
      </c>
      <c r="P67" t="s">
        <v>0</v>
      </c>
      <c r="Q67">
        <v>2</v>
      </c>
      <c r="R67">
        <v>2</v>
      </c>
      <c r="S67">
        <v>2</v>
      </c>
      <c r="T67">
        <v>2</v>
      </c>
      <c r="U67">
        <v>15</v>
      </c>
    </row>
    <row r="68" spans="1:21" ht="15">
      <c r="A68">
        <v>67</v>
      </c>
      <c r="B68">
        <v>20</v>
      </c>
      <c r="C68">
        <v>20</v>
      </c>
      <c r="D68" s="1">
        <v>20067</v>
      </c>
      <c r="E68" s="2">
        <v>1</v>
      </c>
      <c r="F68" s="5" t="str">
        <f t="shared" si="2"/>
        <v>200670001</v>
      </c>
      <c r="G68">
        <v>12</v>
      </c>
      <c r="H68" s="1">
        <v>2</v>
      </c>
      <c r="I68">
        <v>2</v>
      </c>
      <c r="J68">
        <v>0</v>
      </c>
      <c r="K68">
        <v>12</v>
      </c>
      <c r="L68">
        <v>1</v>
      </c>
      <c r="M68">
        <v>1</v>
      </c>
      <c r="N68">
        <v>1</v>
      </c>
      <c r="O68">
        <v>3</v>
      </c>
      <c r="P68" t="s">
        <v>0</v>
      </c>
      <c r="Q68">
        <v>2</v>
      </c>
      <c r="R68">
        <v>2</v>
      </c>
      <c r="S68">
        <v>2</v>
      </c>
      <c r="T68">
        <v>1</v>
      </c>
      <c r="U68">
        <v>13</v>
      </c>
    </row>
    <row r="69" spans="1:21" ht="15">
      <c r="A69">
        <v>68</v>
      </c>
      <c r="B69">
        <v>20</v>
      </c>
      <c r="C69">
        <v>20</v>
      </c>
      <c r="D69" s="1">
        <v>20067</v>
      </c>
      <c r="E69" s="2">
        <v>1</v>
      </c>
      <c r="F69" s="5" t="str">
        <f t="shared" si="2"/>
        <v>200670001</v>
      </c>
      <c r="G69">
        <v>14</v>
      </c>
      <c r="H69" s="1">
        <v>2</v>
      </c>
      <c r="I69">
        <v>2</v>
      </c>
      <c r="J69">
        <v>0</v>
      </c>
      <c r="K69">
        <v>12</v>
      </c>
      <c r="L69">
        <v>1</v>
      </c>
      <c r="M69">
        <v>1</v>
      </c>
      <c r="N69">
        <v>1</v>
      </c>
      <c r="O69">
        <v>4</v>
      </c>
      <c r="P69" t="s">
        <v>0</v>
      </c>
      <c r="Q69">
        <v>2</v>
      </c>
      <c r="R69">
        <v>2</v>
      </c>
      <c r="S69">
        <v>2</v>
      </c>
      <c r="T69">
        <v>1</v>
      </c>
      <c r="U69">
        <v>1</v>
      </c>
    </row>
    <row r="70" spans="1:21" ht="15">
      <c r="A70">
        <v>69</v>
      </c>
      <c r="B70">
        <v>20</v>
      </c>
      <c r="C70">
        <v>20</v>
      </c>
      <c r="D70" s="1">
        <v>20067</v>
      </c>
      <c r="E70" s="2">
        <v>1</v>
      </c>
      <c r="F70" s="5" t="str">
        <f t="shared" si="2"/>
        <v>200670001</v>
      </c>
      <c r="G70">
        <v>14</v>
      </c>
      <c r="H70" s="1">
        <v>2</v>
      </c>
      <c r="I70">
        <v>2</v>
      </c>
      <c r="J70">
        <v>0</v>
      </c>
      <c r="K70">
        <v>12</v>
      </c>
      <c r="L70">
        <v>1</v>
      </c>
      <c r="M70">
        <v>1</v>
      </c>
      <c r="N70">
        <v>1</v>
      </c>
      <c r="O70">
        <v>3</v>
      </c>
      <c r="P70" t="s">
        <v>0</v>
      </c>
      <c r="Q70">
        <v>2</v>
      </c>
      <c r="R70">
        <v>2</v>
      </c>
      <c r="S70">
        <v>1</v>
      </c>
      <c r="T70">
        <v>1</v>
      </c>
      <c r="U70">
        <v>13</v>
      </c>
    </row>
    <row r="71" spans="1:21" ht="15">
      <c r="A71">
        <v>70</v>
      </c>
      <c r="B71">
        <v>20</v>
      </c>
      <c r="C71">
        <v>20</v>
      </c>
      <c r="D71" s="1">
        <v>20067</v>
      </c>
      <c r="E71" s="2">
        <v>1</v>
      </c>
      <c r="F71" s="5" t="str">
        <f t="shared" si="2"/>
        <v>200670001</v>
      </c>
      <c r="G71">
        <v>14</v>
      </c>
      <c r="H71" s="1">
        <v>2</v>
      </c>
      <c r="I71">
        <v>2</v>
      </c>
      <c r="J71">
        <v>9999</v>
      </c>
      <c r="K71">
        <v>12</v>
      </c>
      <c r="L71">
        <v>1</v>
      </c>
      <c r="M71">
        <v>1</v>
      </c>
      <c r="N71">
        <v>1</v>
      </c>
      <c r="O71">
        <v>5</v>
      </c>
      <c r="P71" t="s">
        <v>0</v>
      </c>
      <c r="Q71">
        <v>2</v>
      </c>
      <c r="R71">
        <v>0</v>
      </c>
      <c r="S71">
        <v>2</v>
      </c>
      <c r="T71">
        <v>1</v>
      </c>
      <c r="U71">
        <v>1</v>
      </c>
    </row>
    <row r="72" spans="1:21" ht="15">
      <c r="A72">
        <v>71</v>
      </c>
      <c r="B72">
        <v>20</v>
      </c>
      <c r="C72">
        <v>20</v>
      </c>
      <c r="D72" s="1">
        <v>20067</v>
      </c>
      <c r="E72" s="2">
        <v>1</v>
      </c>
      <c r="F72" s="5" t="str">
        <f t="shared" si="2"/>
        <v>200670001</v>
      </c>
      <c r="G72">
        <v>14</v>
      </c>
      <c r="H72" s="1">
        <v>1</v>
      </c>
      <c r="I72">
        <v>2</v>
      </c>
      <c r="J72">
        <v>9999</v>
      </c>
      <c r="K72">
        <v>15</v>
      </c>
      <c r="L72">
        <v>1</v>
      </c>
      <c r="M72">
        <v>1</v>
      </c>
      <c r="N72">
        <v>1</v>
      </c>
      <c r="O72">
        <v>5</v>
      </c>
      <c r="P72" t="s">
        <v>0</v>
      </c>
      <c r="Q72">
        <v>2</v>
      </c>
      <c r="R72">
        <v>0</v>
      </c>
      <c r="S72">
        <v>1</v>
      </c>
      <c r="T72">
        <v>1</v>
      </c>
      <c r="U72">
        <v>1</v>
      </c>
    </row>
    <row r="73" spans="1:21" ht="15">
      <c r="A73">
        <v>72</v>
      </c>
      <c r="B73">
        <v>20</v>
      </c>
      <c r="C73">
        <v>20</v>
      </c>
      <c r="D73" s="1">
        <v>20067</v>
      </c>
      <c r="E73" s="2">
        <v>1</v>
      </c>
      <c r="F73" s="5" t="str">
        <f t="shared" si="2"/>
        <v>200670001</v>
      </c>
      <c r="G73">
        <v>14</v>
      </c>
      <c r="H73" s="1">
        <v>1</v>
      </c>
      <c r="I73">
        <v>1</v>
      </c>
      <c r="J73">
        <v>400</v>
      </c>
      <c r="K73">
        <v>15</v>
      </c>
      <c r="L73">
        <v>1</v>
      </c>
      <c r="M73">
        <v>1</v>
      </c>
      <c r="N73">
        <v>1</v>
      </c>
      <c r="O73">
        <v>3</v>
      </c>
      <c r="P73" t="s">
        <v>0</v>
      </c>
      <c r="Q73">
        <v>2</v>
      </c>
      <c r="R73">
        <v>2</v>
      </c>
      <c r="S73">
        <v>2</v>
      </c>
      <c r="T73">
        <v>1</v>
      </c>
      <c r="U73">
        <v>14</v>
      </c>
    </row>
    <row r="74" spans="1:21" ht="15">
      <c r="A74">
        <v>73</v>
      </c>
      <c r="B74">
        <v>20</v>
      </c>
      <c r="C74">
        <v>20</v>
      </c>
      <c r="D74" s="1">
        <v>20067</v>
      </c>
      <c r="E74" s="2">
        <v>1</v>
      </c>
      <c r="F74" s="5" t="str">
        <f t="shared" si="2"/>
        <v>200670001</v>
      </c>
      <c r="G74">
        <v>10</v>
      </c>
      <c r="H74" s="1">
        <v>2</v>
      </c>
      <c r="I74">
        <v>2</v>
      </c>
      <c r="J74">
        <v>0</v>
      </c>
      <c r="K74">
        <v>88</v>
      </c>
      <c r="L74">
        <v>1</v>
      </c>
      <c r="M74">
        <v>1</v>
      </c>
      <c r="N74">
        <v>1</v>
      </c>
      <c r="O74">
        <v>2</v>
      </c>
      <c r="P74" t="s">
        <v>0</v>
      </c>
      <c r="Q74">
        <v>2</v>
      </c>
      <c r="R74">
        <v>2</v>
      </c>
      <c r="S74">
        <v>1</v>
      </c>
      <c r="T74">
        <v>1</v>
      </c>
      <c r="U74">
        <v>13</v>
      </c>
    </row>
    <row r="75" spans="1:21" ht="15">
      <c r="A75">
        <v>74</v>
      </c>
      <c r="B75">
        <v>20</v>
      </c>
      <c r="C75">
        <v>20</v>
      </c>
      <c r="D75" s="1">
        <v>20067</v>
      </c>
      <c r="E75" s="2">
        <v>1</v>
      </c>
      <c r="F75" s="5" t="str">
        <f t="shared" si="2"/>
        <v>200670001</v>
      </c>
      <c r="G75">
        <v>13</v>
      </c>
      <c r="H75" s="1">
        <v>2</v>
      </c>
      <c r="I75">
        <v>2</v>
      </c>
      <c r="J75">
        <v>0</v>
      </c>
      <c r="K75">
        <v>12</v>
      </c>
      <c r="L75">
        <v>1</v>
      </c>
      <c r="M75">
        <v>1</v>
      </c>
      <c r="N75">
        <v>1</v>
      </c>
      <c r="O75">
        <v>5</v>
      </c>
      <c r="P75" t="s">
        <v>0</v>
      </c>
      <c r="Q75">
        <v>2</v>
      </c>
      <c r="R75">
        <v>2</v>
      </c>
      <c r="S75">
        <v>1</v>
      </c>
      <c r="T75">
        <v>1</v>
      </c>
      <c r="U75">
        <v>13</v>
      </c>
    </row>
    <row r="76" spans="1:21" ht="15">
      <c r="A76">
        <v>75</v>
      </c>
      <c r="B76">
        <v>20</v>
      </c>
      <c r="C76">
        <v>20</v>
      </c>
      <c r="D76" s="1">
        <v>20067</v>
      </c>
      <c r="E76" s="2">
        <v>1</v>
      </c>
      <c r="F76" s="5" t="str">
        <f t="shared" si="2"/>
        <v>200670001</v>
      </c>
      <c r="G76">
        <v>14</v>
      </c>
      <c r="H76" s="1">
        <v>2</v>
      </c>
      <c r="I76">
        <v>2</v>
      </c>
      <c r="J76">
        <v>0</v>
      </c>
      <c r="K76">
        <v>15</v>
      </c>
      <c r="L76">
        <v>1</v>
      </c>
      <c r="M76">
        <v>1</v>
      </c>
      <c r="N76">
        <v>1</v>
      </c>
      <c r="O76">
        <v>5</v>
      </c>
      <c r="P76" t="s">
        <v>0</v>
      </c>
      <c r="Q76">
        <v>2</v>
      </c>
      <c r="R76">
        <v>2</v>
      </c>
      <c r="S76">
        <v>2</v>
      </c>
      <c r="T76">
        <v>1</v>
      </c>
      <c r="U76">
        <v>13</v>
      </c>
    </row>
    <row r="77" spans="1:21" ht="15">
      <c r="A77">
        <v>76</v>
      </c>
      <c r="B77">
        <v>20</v>
      </c>
      <c r="C77">
        <v>20</v>
      </c>
      <c r="D77" s="1">
        <v>20067</v>
      </c>
      <c r="E77" s="2">
        <v>1</v>
      </c>
      <c r="F77" s="5" t="str">
        <f t="shared" si="2"/>
        <v>200670001</v>
      </c>
      <c r="G77">
        <v>13</v>
      </c>
      <c r="H77" s="1">
        <v>2</v>
      </c>
      <c r="I77">
        <v>2</v>
      </c>
      <c r="J77">
        <v>0</v>
      </c>
      <c r="K77">
        <v>15</v>
      </c>
      <c r="L77">
        <v>1</v>
      </c>
      <c r="M77">
        <v>1</v>
      </c>
      <c r="N77">
        <v>2</v>
      </c>
      <c r="O77">
        <v>3</v>
      </c>
      <c r="P77" t="s">
        <v>0</v>
      </c>
      <c r="Q77">
        <v>2</v>
      </c>
      <c r="R77">
        <v>2</v>
      </c>
      <c r="S77">
        <v>2</v>
      </c>
      <c r="T77">
        <v>1</v>
      </c>
      <c r="U77">
        <v>13</v>
      </c>
    </row>
    <row r="78" spans="1:21" ht="15">
      <c r="A78">
        <v>77</v>
      </c>
      <c r="B78">
        <v>20</v>
      </c>
      <c r="C78">
        <v>20</v>
      </c>
      <c r="D78" s="1">
        <v>20067</v>
      </c>
      <c r="E78" s="2">
        <v>1</v>
      </c>
      <c r="F78" s="5" t="str">
        <f t="shared" si="2"/>
        <v>200670001</v>
      </c>
      <c r="G78">
        <v>14</v>
      </c>
      <c r="H78" s="1">
        <v>2</v>
      </c>
      <c r="I78">
        <v>2</v>
      </c>
      <c r="J78">
        <v>0</v>
      </c>
      <c r="K78">
        <v>15</v>
      </c>
      <c r="L78">
        <v>1</v>
      </c>
      <c r="M78">
        <v>1</v>
      </c>
      <c r="N78">
        <v>1</v>
      </c>
      <c r="O78">
        <v>3</v>
      </c>
      <c r="P78" t="s">
        <v>0</v>
      </c>
      <c r="Q78">
        <v>2</v>
      </c>
      <c r="R78">
        <v>2</v>
      </c>
      <c r="S78">
        <v>1</v>
      </c>
      <c r="T78">
        <v>1</v>
      </c>
      <c r="U78">
        <v>13</v>
      </c>
    </row>
    <row r="79" spans="1:21" ht="15">
      <c r="A79">
        <v>78</v>
      </c>
      <c r="B79">
        <v>20</v>
      </c>
      <c r="C79">
        <v>20</v>
      </c>
      <c r="D79" s="1">
        <v>20067</v>
      </c>
      <c r="E79" s="2">
        <v>1</v>
      </c>
      <c r="F79" s="5" t="str">
        <f t="shared" si="2"/>
        <v>200670001</v>
      </c>
      <c r="G79">
        <v>14</v>
      </c>
      <c r="H79" s="1">
        <v>2</v>
      </c>
      <c r="I79">
        <v>2</v>
      </c>
      <c r="J79">
        <v>9999</v>
      </c>
      <c r="K79">
        <v>12</v>
      </c>
      <c r="L79">
        <v>1</v>
      </c>
      <c r="M79">
        <v>1</v>
      </c>
      <c r="N79">
        <v>1</v>
      </c>
      <c r="O79">
        <v>5</v>
      </c>
      <c r="P79" t="s">
        <v>0</v>
      </c>
      <c r="Q79">
        <v>2</v>
      </c>
      <c r="R79">
        <v>0</v>
      </c>
      <c r="S79">
        <v>1</v>
      </c>
      <c r="T79">
        <v>3</v>
      </c>
      <c r="U79">
        <v>1</v>
      </c>
    </row>
    <row r="80" spans="1:21" ht="15">
      <c r="A80">
        <v>79</v>
      </c>
      <c r="B80">
        <v>20</v>
      </c>
      <c r="C80">
        <v>20</v>
      </c>
      <c r="D80" s="1">
        <v>20067</v>
      </c>
      <c r="E80" s="2">
        <v>1</v>
      </c>
      <c r="F80" s="5" t="str">
        <f t="shared" si="2"/>
        <v>200670001</v>
      </c>
      <c r="G80">
        <v>14</v>
      </c>
      <c r="H80" s="1">
        <v>2</v>
      </c>
      <c r="I80">
        <v>2</v>
      </c>
      <c r="J80">
        <v>0</v>
      </c>
      <c r="K80">
        <v>15</v>
      </c>
      <c r="L80">
        <v>1</v>
      </c>
      <c r="M80">
        <v>1</v>
      </c>
      <c r="N80">
        <v>1</v>
      </c>
      <c r="O80">
        <v>5</v>
      </c>
      <c r="P80" t="s">
        <v>0</v>
      </c>
      <c r="Q80">
        <v>2</v>
      </c>
      <c r="R80">
        <v>2</v>
      </c>
      <c r="S80">
        <v>1</v>
      </c>
      <c r="T80">
        <v>1</v>
      </c>
      <c r="U80">
        <v>13</v>
      </c>
    </row>
    <row r="81" spans="1:21" ht="15">
      <c r="A81">
        <v>80</v>
      </c>
      <c r="B81">
        <v>20</v>
      </c>
      <c r="C81">
        <v>20</v>
      </c>
      <c r="D81" s="1">
        <v>20067</v>
      </c>
      <c r="E81" s="2">
        <v>1</v>
      </c>
      <c r="F81" s="5" t="str">
        <f t="shared" si="2"/>
        <v>200670001</v>
      </c>
      <c r="G81">
        <v>13</v>
      </c>
      <c r="H81" s="1">
        <v>2</v>
      </c>
      <c r="I81">
        <v>2</v>
      </c>
      <c r="J81">
        <v>0</v>
      </c>
      <c r="K81">
        <v>12</v>
      </c>
      <c r="L81">
        <v>1</v>
      </c>
      <c r="M81">
        <v>1</v>
      </c>
      <c r="N81">
        <v>1</v>
      </c>
      <c r="O81">
        <v>4</v>
      </c>
      <c r="P81" t="s">
        <v>0</v>
      </c>
      <c r="Q81">
        <v>2</v>
      </c>
      <c r="R81">
        <v>2</v>
      </c>
      <c r="S81">
        <v>1</v>
      </c>
      <c r="T81">
        <v>10</v>
      </c>
      <c r="U81">
        <v>11</v>
      </c>
    </row>
    <row r="82" spans="1:21" ht="15">
      <c r="A82">
        <v>81</v>
      </c>
      <c r="B82">
        <v>20</v>
      </c>
      <c r="C82">
        <v>20</v>
      </c>
      <c r="D82" s="1">
        <v>20067</v>
      </c>
      <c r="E82" s="2">
        <v>63</v>
      </c>
      <c r="F82" s="5" t="str">
        <f>_xlfn.CONCAT(D82,"00",E82)</f>
        <v>200670063</v>
      </c>
      <c r="G82">
        <v>14</v>
      </c>
      <c r="H82" s="1">
        <v>2</v>
      </c>
      <c r="I82">
        <v>2</v>
      </c>
      <c r="J82">
        <v>0</v>
      </c>
      <c r="K82">
        <v>16</v>
      </c>
      <c r="L82">
        <v>1</v>
      </c>
      <c r="M82">
        <v>1</v>
      </c>
      <c r="N82">
        <v>1</v>
      </c>
      <c r="O82">
        <v>3</v>
      </c>
      <c r="P82" t="s">
        <v>0</v>
      </c>
      <c r="Q82">
        <v>2</v>
      </c>
      <c r="R82">
        <v>2</v>
      </c>
      <c r="S82">
        <v>1</v>
      </c>
      <c r="T82">
        <v>1</v>
      </c>
      <c r="U82">
        <v>14</v>
      </c>
    </row>
    <row r="83" spans="1:21" ht="15">
      <c r="A83">
        <v>82</v>
      </c>
      <c r="B83">
        <v>20</v>
      </c>
      <c r="C83">
        <v>20</v>
      </c>
      <c r="D83" s="1">
        <v>20068</v>
      </c>
      <c r="E83" s="2">
        <v>1</v>
      </c>
      <c r="F83" s="5" t="str">
        <f aca="true" t="shared" si="3" ref="F83:F88">_xlfn.CONCAT(D83,"000",E83)</f>
        <v>200680001</v>
      </c>
      <c r="G83">
        <v>14</v>
      </c>
      <c r="H83" s="1">
        <v>2</v>
      </c>
      <c r="I83">
        <v>2</v>
      </c>
      <c r="J83">
        <v>9999</v>
      </c>
      <c r="K83">
        <v>15</v>
      </c>
      <c r="L83">
        <v>1</v>
      </c>
      <c r="M83">
        <v>1</v>
      </c>
      <c r="N83">
        <v>1</v>
      </c>
      <c r="O83">
        <v>5</v>
      </c>
      <c r="P83" t="s">
        <v>0</v>
      </c>
      <c r="Q83">
        <v>2</v>
      </c>
      <c r="R83">
        <v>0</v>
      </c>
      <c r="S83">
        <v>2</v>
      </c>
      <c r="T83">
        <v>1</v>
      </c>
      <c r="U83">
        <v>1</v>
      </c>
    </row>
    <row r="84" spans="1:21" ht="15">
      <c r="A84">
        <v>83</v>
      </c>
      <c r="B84">
        <v>20</v>
      </c>
      <c r="C84">
        <v>20</v>
      </c>
      <c r="D84" s="1">
        <v>20070</v>
      </c>
      <c r="E84" s="2">
        <v>1</v>
      </c>
      <c r="F84" s="5" t="str">
        <f t="shared" si="3"/>
        <v>200700001</v>
      </c>
      <c r="G84">
        <v>14</v>
      </c>
      <c r="H84" s="1">
        <v>1</v>
      </c>
      <c r="I84">
        <v>1</v>
      </c>
      <c r="J84">
        <v>451</v>
      </c>
      <c r="K84">
        <v>12</v>
      </c>
      <c r="L84">
        <v>1</v>
      </c>
      <c r="M84">
        <v>1</v>
      </c>
      <c r="N84">
        <v>1</v>
      </c>
      <c r="O84">
        <v>4</v>
      </c>
      <c r="P84" t="s">
        <v>0</v>
      </c>
      <c r="Q84">
        <v>2</v>
      </c>
      <c r="R84">
        <v>2</v>
      </c>
      <c r="S84">
        <v>1</v>
      </c>
      <c r="T84">
        <v>12</v>
      </c>
      <c r="U84">
        <v>8</v>
      </c>
    </row>
    <row r="85" spans="1:21" ht="15">
      <c r="A85">
        <v>84</v>
      </c>
      <c r="B85">
        <v>20</v>
      </c>
      <c r="C85">
        <v>20</v>
      </c>
      <c r="D85" s="1">
        <v>20072</v>
      </c>
      <c r="E85" s="2">
        <v>1</v>
      </c>
      <c r="F85" s="5" t="str">
        <f t="shared" si="3"/>
        <v>200720001</v>
      </c>
      <c r="G85">
        <v>14</v>
      </c>
      <c r="H85" s="1">
        <v>2</v>
      </c>
      <c r="I85">
        <v>2</v>
      </c>
      <c r="J85">
        <v>0</v>
      </c>
      <c r="K85">
        <v>15</v>
      </c>
      <c r="L85">
        <v>1</v>
      </c>
      <c r="M85">
        <v>1</v>
      </c>
      <c r="N85">
        <v>1</v>
      </c>
      <c r="O85">
        <v>3</v>
      </c>
      <c r="P85" t="s">
        <v>0</v>
      </c>
      <c r="Q85">
        <v>2</v>
      </c>
      <c r="R85">
        <v>2</v>
      </c>
      <c r="S85">
        <v>1</v>
      </c>
      <c r="T85">
        <v>1</v>
      </c>
      <c r="U85">
        <v>11</v>
      </c>
    </row>
    <row r="86" spans="1:21" ht="15">
      <c r="A86">
        <v>85</v>
      </c>
      <c r="B86">
        <v>20</v>
      </c>
      <c r="C86">
        <v>20</v>
      </c>
      <c r="D86" s="1">
        <v>20072</v>
      </c>
      <c r="E86" s="2">
        <v>1</v>
      </c>
      <c r="F86" s="5" t="str">
        <f t="shared" si="3"/>
        <v>200720001</v>
      </c>
      <c r="G86">
        <v>14</v>
      </c>
      <c r="H86" s="1">
        <v>2</v>
      </c>
      <c r="I86">
        <v>2</v>
      </c>
      <c r="J86">
        <v>0</v>
      </c>
      <c r="K86">
        <v>15</v>
      </c>
      <c r="L86">
        <v>1</v>
      </c>
      <c r="M86">
        <v>1</v>
      </c>
      <c r="N86">
        <v>1</v>
      </c>
      <c r="O86">
        <v>4</v>
      </c>
      <c r="P86" t="s">
        <v>0</v>
      </c>
      <c r="Q86">
        <v>2</v>
      </c>
      <c r="R86">
        <v>2</v>
      </c>
      <c r="S86">
        <v>1</v>
      </c>
      <c r="T86">
        <v>10</v>
      </c>
      <c r="U86">
        <v>11</v>
      </c>
    </row>
    <row r="87" spans="1:21" ht="15">
      <c r="A87">
        <v>86</v>
      </c>
      <c r="B87">
        <v>20</v>
      </c>
      <c r="C87">
        <v>20</v>
      </c>
      <c r="D87" s="1">
        <v>20073</v>
      </c>
      <c r="E87" s="2">
        <v>1</v>
      </c>
      <c r="F87" s="5" t="str">
        <f t="shared" si="3"/>
        <v>200730001</v>
      </c>
      <c r="G87">
        <v>14</v>
      </c>
      <c r="H87" s="1">
        <v>2</v>
      </c>
      <c r="I87">
        <v>2</v>
      </c>
      <c r="J87">
        <v>0</v>
      </c>
      <c r="K87">
        <v>15</v>
      </c>
      <c r="L87">
        <v>1</v>
      </c>
      <c r="M87">
        <v>1</v>
      </c>
      <c r="N87">
        <v>1</v>
      </c>
      <c r="O87">
        <v>3</v>
      </c>
      <c r="P87" t="s">
        <v>0</v>
      </c>
      <c r="Q87">
        <v>2</v>
      </c>
      <c r="R87">
        <v>2</v>
      </c>
      <c r="S87">
        <v>2</v>
      </c>
      <c r="T87">
        <v>1</v>
      </c>
      <c r="U87">
        <v>11</v>
      </c>
    </row>
    <row r="88" spans="1:21" ht="15">
      <c r="A88">
        <v>87</v>
      </c>
      <c r="B88">
        <v>20</v>
      </c>
      <c r="C88">
        <v>20</v>
      </c>
      <c r="D88" s="1">
        <v>20073</v>
      </c>
      <c r="E88" s="2">
        <v>1</v>
      </c>
      <c r="F88" s="5" t="str">
        <f t="shared" si="3"/>
        <v>200730001</v>
      </c>
      <c r="G88">
        <v>14</v>
      </c>
      <c r="H88" s="1">
        <v>1</v>
      </c>
      <c r="I88">
        <v>1</v>
      </c>
      <c r="J88">
        <v>481</v>
      </c>
      <c r="K88">
        <v>12</v>
      </c>
      <c r="L88">
        <v>1</v>
      </c>
      <c r="M88">
        <v>1</v>
      </c>
      <c r="N88">
        <v>1</v>
      </c>
      <c r="O88">
        <v>2</v>
      </c>
      <c r="P88" t="s">
        <v>0</v>
      </c>
      <c r="Q88">
        <v>2</v>
      </c>
      <c r="R88">
        <v>2</v>
      </c>
      <c r="S88">
        <v>2</v>
      </c>
      <c r="T88">
        <v>1</v>
      </c>
      <c r="U88">
        <v>11</v>
      </c>
    </row>
    <row r="89" spans="1:21" ht="15">
      <c r="A89">
        <v>88</v>
      </c>
      <c r="B89">
        <v>20</v>
      </c>
      <c r="C89">
        <v>20</v>
      </c>
      <c r="D89" s="1">
        <v>20073</v>
      </c>
      <c r="E89" s="2">
        <v>11</v>
      </c>
      <c r="F89" s="5" t="str">
        <f>_xlfn.CONCAT(D89,"00",E89)</f>
        <v>200730011</v>
      </c>
      <c r="G89">
        <v>12</v>
      </c>
      <c r="H89" s="1">
        <v>2</v>
      </c>
      <c r="I89">
        <v>2</v>
      </c>
      <c r="J89">
        <v>9999</v>
      </c>
      <c r="K89">
        <v>12</v>
      </c>
      <c r="L89">
        <v>1</v>
      </c>
      <c r="M89">
        <v>1</v>
      </c>
      <c r="N89">
        <v>1</v>
      </c>
      <c r="O89">
        <v>4</v>
      </c>
      <c r="P89" t="s">
        <v>1</v>
      </c>
      <c r="Q89">
        <v>3</v>
      </c>
      <c r="R89">
        <v>0</v>
      </c>
      <c r="S89">
        <v>1</v>
      </c>
      <c r="T89">
        <v>1</v>
      </c>
      <c r="U89">
        <v>11</v>
      </c>
    </row>
    <row r="90" spans="1:21" ht="15">
      <c r="A90">
        <v>89</v>
      </c>
      <c r="B90">
        <v>20</v>
      </c>
      <c r="C90">
        <v>20</v>
      </c>
      <c r="D90" s="1">
        <v>20073</v>
      </c>
      <c r="E90" s="2">
        <v>11</v>
      </c>
      <c r="F90" s="5" t="str">
        <f>_xlfn.CONCAT(D90,"00",E90)</f>
        <v>200730011</v>
      </c>
      <c r="G90">
        <v>14</v>
      </c>
      <c r="H90" s="1">
        <v>2</v>
      </c>
      <c r="I90">
        <v>2</v>
      </c>
      <c r="J90">
        <v>0</v>
      </c>
      <c r="K90">
        <v>15</v>
      </c>
      <c r="L90">
        <v>1</v>
      </c>
      <c r="M90">
        <v>1</v>
      </c>
      <c r="N90">
        <v>1</v>
      </c>
      <c r="O90">
        <v>4</v>
      </c>
      <c r="P90" t="s">
        <v>0</v>
      </c>
      <c r="Q90">
        <v>2</v>
      </c>
      <c r="R90">
        <v>2</v>
      </c>
      <c r="S90">
        <v>2</v>
      </c>
      <c r="T90">
        <v>1</v>
      </c>
      <c r="U90">
        <v>11</v>
      </c>
    </row>
    <row r="91" spans="1:21" ht="15">
      <c r="A91">
        <v>90</v>
      </c>
      <c r="B91">
        <v>20</v>
      </c>
      <c r="C91">
        <v>20</v>
      </c>
      <c r="D91" s="1">
        <v>20073</v>
      </c>
      <c r="E91" s="2">
        <v>50</v>
      </c>
      <c r="F91" s="5" t="str">
        <f>_xlfn.CONCAT(D91,"00",E91)</f>
        <v>200730050</v>
      </c>
      <c r="G91">
        <v>14</v>
      </c>
      <c r="H91" s="1">
        <v>2</v>
      </c>
      <c r="I91">
        <v>2</v>
      </c>
      <c r="J91">
        <v>0</v>
      </c>
      <c r="K91">
        <v>11</v>
      </c>
      <c r="L91">
        <v>1</v>
      </c>
      <c r="M91">
        <v>1</v>
      </c>
      <c r="N91">
        <v>1</v>
      </c>
      <c r="O91">
        <v>4</v>
      </c>
      <c r="P91" t="s">
        <v>0</v>
      </c>
      <c r="Q91">
        <v>2</v>
      </c>
      <c r="R91">
        <v>2</v>
      </c>
      <c r="S91">
        <v>1</v>
      </c>
      <c r="T91">
        <v>2</v>
      </c>
      <c r="U91">
        <v>15</v>
      </c>
    </row>
    <row r="92" spans="1:21" ht="15">
      <c r="A92">
        <v>91</v>
      </c>
      <c r="B92">
        <v>20</v>
      </c>
      <c r="C92">
        <v>20</v>
      </c>
      <c r="D92" s="1">
        <v>20073</v>
      </c>
      <c r="E92" s="2">
        <v>51</v>
      </c>
      <c r="F92" s="5" t="str">
        <f>_xlfn.CONCAT(D92,"00",E92)</f>
        <v>200730051</v>
      </c>
      <c r="G92">
        <v>14</v>
      </c>
      <c r="H92" s="1">
        <v>2</v>
      </c>
      <c r="I92">
        <v>2</v>
      </c>
      <c r="J92">
        <v>9999</v>
      </c>
      <c r="K92">
        <v>12</v>
      </c>
      <c r="L92">
        <v>1</v>
      </c>
      <c r="M92">
        <v>1</v>
      </c>
      <c r="N92">
        <v>1</v>
      </c>
      <c r="O92">
        <v>3</v>
      </c>
      <c r="P92" t="s">
        <v>0</v>
      </c>
      <c r="Q92">
        <v>2</v>
      </c>
      <c r="R92">
        <v>0</v>
      </c>
      <c r="S92">
        <v>1</v>
      </c>
      <c r="T92">
        <v>1</v>
      </c>
      <c r="U92">
        <v>11</v>
      </c>
    </row>
    <row r="93" spans="1:21" ht="15">
      <c r="A93">
        <v>92</v>
      </c>
      <c r="B93">
        <v>20</v>
      </c>
      <c r="C93">
        <v>20</v>
      </c>
      <c r="D93" s="1">
        <v>20075</v>
      </c>
      <c r="E93" s="2">
        <v>1</v>
      </c>
      <c r="F93" s="5" t="str">
        <f aca="true" t="shared" si="4" ref="F93:F110">_xlfn.CONCAT(D93,"000",E93)</f>
        <v>200750001</v>
      </c>
      <c r="G93">
        <v>14</v>
      </c>
      <c r="H93" s="1">
        <v>2</v>
      </c>
      <c r="I93">
        <v>2</v>
      </c>
      <c r="J93">
        <v>0</v>
      </c>
      <c r="K93">
        <v>15</v>
      </c>
      <c r="L93">
        <v>1</v>
      </c>
      <c r="M93">
        <v>1</v>
      </c>
      <c r="N93">
        <v>1</v>
      </c>
      <c r="O93">
        <v>4</v>
      </c>
      <c r="P93" t="s">
        <v>7</v>
      </c>
      <c r="Q93">
        <v>2</v>
      </c>
      <c r="R93">
        <v>2</v>
      </c>
      <c r="S93">
        <v>1</v>
      </c>
      <c r="T93">
        <v>2</v>
      </c>
      <c r="U93">
        <v>15</v>
      </c>
    </row>
    <row r="94" spans="1:21" ht="15">
      <c r="A94">
        <v>93</v>
      </c>
      <c r="B94">
        <v>20</v>
      </c>
      <c r="C94">
        <v>20</v>
      </c>
      <c r="D94" s="1">
        <v>20076</v>
      </c>
      <c r="E94" s="2">
        <v>1</v>
      </c>
      <c r="F94" s="5" t="str">
        <f t="shared" si="4"/>
        <v>200760001</v>
      </c>
      <c r="G94">
        <v>13</v>
      </c>
      <c r="H94" s="1">
        <v>2</v>
      </c>
      <c r="I94">
        <v>2</v>
      </c>
      <c r="J94">
        <v>9999</v>
      </c>
      <c r="K94">
        <v>12</v>
      </c>
      <c r="L94">
        <v>1</v>
      </c>
      <c r="M94">
        <v>1</v>
      </c>
      <c r="N94">
        <v>1</v>
      </c>
      <c r="O94">
        <v>2</v>
      </c>
      <c r="P94" t="s">
        <v>0</v>
      </c>
      <c r="Q94">
        <v>2</v>
      </c>
      <c r="R94">
        <v>0</v>
      </c>
      <c r="S94">
        <v>2</v>
      </c>
      <c r="T94">
        <v>1</v>
      </c>
      <c r="U94">
        <v>11</v>
      </c>
    </row>
    <row r="95" spans="1:21" ht="15">
      <c r="A95">
        <v>94</v>
      </c>
      <c r="B95">
        <v>20</v>
      </c>
      <c r="C95">
        <v>20</v>
      </c>
      <c r="D95" s="1">
        <v>20076</v>
      </c>
      <c r="E95" s="2">
        <v>9</v>
      </c>
      <c r="F95" s="5" t="str">
        <f t="shared" si="4"/>
        <v>200760009</v>
      </c>
      <c r="G95">
        <v>13</v>
      </c>
      <c r="H95" s="1">
        <v>2</v>
      </c>
      <c r="I95">
        <v>2</v>
      </c>
      <c r="J95">
        <v>0</v>
      </c>
      <c r="K95">
        <v>15</v>
      </c>
      <c r="L95">
        <v>1</v>
      </c>
      <c r="M95">
        <v>1</v>
      </c>
      <c r="N95">
        <v>1</v>
      </c>
      <c r="O95">
        <v>4</v>
      </c>
      <c r="P95" t="s">
        <v>0</v>
      </c>
      <c r="Q95">
        <v>2</v>
      </c>
      <c r="R95">
        <v>2</v>
      </c>
      <c r="S95">
        <v>2</v>
      </c>
      <c r="T95">
        <v>1</v>
      </c>
      <c r="U95">
        <v>11</v>
      </c>
    </row>
    <row r="96" spans="1:21" ht="15">
      <c r="A96">
        <v>95</v>
      </c>
      <c r="B96">
        <v>20</v>
      </c>
      <c r="C96">
        <v>20</v>
      </c>
      <c r="D96" s="1">
        <v>20079</v>
      </c>
      <c r="E96" s="2">
        <v>1</v>
      </c>
      <c r="F96" s="5" t="str">
        <f t="shared" si="4"/>
        <v>200790001</v>
      </c>
      <c r="G96">
        <v>14</v>
      </c>
      <c r="H96" s="1">
        <v>2</v>
      </c>
      <c r="I96">
        <v>2</v>
      </c>
      <c r="J96">
        <v>0</v>
      </c>
      <c r="K96">
        <v>12</v>
      </c>
      <c r="L96">
        <v>1</v>
      </c>
      <c r="M96">
        <v>1</v>
      </c>
      <c r="N96">
        <v>1</v>
      </c>
      <c r="O96">
        <v>5</v>
      </c>
      <c r="P96" t="s">
        <v>8</v>
      </c>
      <c r="Q96">
        <v>2</v>
      </c>
      <c r="R96">
        <v>2</v>
      </c>
      <c r="S96">
        <v>2</v>
      </c>
      <c r="T96">
        <v>1</v>
      </c>
      <c r="U96">
        <v>11</v>
      </c>
    </row>
    <row r="97" spans="1:21" ht="15">
      <c r="A97">
        <v>96</v>
      </c>
      <c r="B97">
        <v>20</v>
      </c>
      <c r="C97">
        <v>20</v>
      </c>
      <c r="D97" s="1">
        <v>20079</v>
      </c>
      <c r="E97" s="2">
        <v>1</v>
      </c>
      <c r="F97" s="5" t="str">
        <f t="shared" si="4"/>
        <v>200790001</v>
      </c>
      <c r="G97">
        <v>14</v>
      </c>
      <c r="H97" s="1">
        <v>2</v>
      </c>
      <c r="I97">
        <v>2</v>
      </c>
      <c r="J97">
        <v>9999</v>
      </c>
      <c r="K97">
        <v>12</v>
      </c>
      <c r="L97">
        <v>1</v>
      </c>
      <c r="M97">
        <v>1</v>
      </c>
      <c r="N97">
        <v>1</v>
      </c>
      <c r="O97">
        <v>3</v>
      </c>
      <c r="P97" t="s">
        <v>0</v>
      </c>
      <c r="Q97">
        <v>2</v>
      </c>
      <c r="R97">
        <v>0</v>
      </c>
      <c r="S97">
        <v>1</v>
      </c>
      <c r="T97">
        <v>1</v>
      </c>
      <c r="U97">
        <v>1</v>
      </c>
    </row>
    <row r="98" spans="1:21" ht="15">
      <c r="A98">
        <v>97</v>
      </c>
      <c r="B98">
        <v>20</v>
      </c>
      <c r="C98">
        <v>20</v>
      </c>
      <c r="D98" s="1">
        <v>20079</v>
      </c>
      <c r="E98" s="2">
        <v>1</v>
      </c>
      <c r="F98" s="5" t="str">
        <f t="shared" si="4"/>
        <v>200790001</v>
      </c>
      <c r="G98">
        <v>14</v>
      </c>
      <c r="H98" s="1">
        <v>2</v>
      </c>
      <c r="I98">
        <v>2</v>
      </c>
      <c r="J98">
        <v>9999</v>
      </c>
      <c r="K98">
        <v>12</v>
      </c>
      <c r="L98">
        <v>1</v>
      </c>
      <c r="M98">
        <v>1</v>
      </c>
      <c r="N98">
        <v>1</v>
      </c>
      <c r="O98">
        <v>5</v>
      </c>
      <c r="P98" t="s">
        <v>0</v>
      </c>
      <c r="Q98">
        <v>2</v>
      </c>
      <c r="R98">
        <v>0</v>
      </c>
      <c r="S98">
        <v>2</v>
      </c>
      <c r="T98">
        <v>1</v>
      </c>
      <c r="U98">
        <v>1</v>
      </c>
    </row>
    <row r="99" spans="1:21" ht="15">
      <c r="A99">
        <v>98</v>
      </c>
      <c r="B99">
        <v>20</v>
      </c>
      <c r="C99">
        <v>20</v>
      </c>
      <c r="D99" s="1">
        <v>20079</v>
      </c>
      <c r="E99" s="2">
        <v>1</v>
      </c>
      <c r="F99" s="5" t="str">
        <f t="shared" si="4"/>
        <v>200790001</v>
      </c>
      <c r="G99">
        <v>13</v>
      </c>
      <c r="H99" s="1">
        <v>2</v>
      </c>
      <c r="I99">
        <v>2</v>
      </c>
      <c r="J99">
        <v>9999</v>
      </c>
      <c r="K99">
        <v>15</v>
      </c>
      <c r="L99">
        <v>1</v>
      </c>
      <c r="M99">
        <v>1</v>
      </c>
      <c r="N99">
        <v>1</v>
      </c>
      <c r="O99">
        <v>5</v>
      </c>
      <c r="P99" t="s">
        <v>0</v>
      </c>
      <c r="Q99">
        <v>2</v>
      </c>
      <c r="R99">
        <v>0</v>
      </c>
      <c r="S99">
        <v>2</v>
      </c>
      <c r="T99">
        <v>1</v>
      </c>
      <c r="U99">
        <v>1</v>
      </c>
    </row>
    <row r="100" spans="1:21" ht="15">
      <c r="A100">
        <v>99</v>
      </c>
      <c r="B100">
        <v>20</v>
      </c>
      <c r="C100">
        <v>20</v>
      </c>
      <c r="D100" s="1">
        <v>20079</v>
      </c>
      <c r="E100" s="2">
        <v>1</v>
      </c>
      <c r="F100" s="5" t="str">
        <f t="shared" si="4"/>
        <v>200790001</v>
      </c>
      <c r="G100">
        <v>13</v>
      </c>
      <c r="H100" s="1">
        <v>2</v>
      </c>
      <c r="I100">
        <v>2</v>
      </c>
      <c r="J100">
        <v>9999</v>
      </c>
      <c r="K100">
        <v>11</v>
      </c>
      <c r="L100">
        <v>1</v>
      </c>
      <c r="M100">
        <v>1</v>
      </c>
      <c r="N100">
        <v>1</v>
      </c>
      <c r="O100">
        <v>3</v>
      </c>
      <c r="P100" t="s">
        <v>0</v>
      </c>
      <c r="Q100">
        <v>2</v>
      </c>
      <c r="R100">
        <v>0</v>
      </c>
      <c r="S100">
        <v>2</v>
      </c>
      <c r="T100">
        <v>1</v>
      </c>
      <c r="U100">
        <v>1</v>
      </c>
    </row>
    <row r="101" spans="1:21" ht="15">
      <c r="A101">
        <v>100</v>
      </c>
      <c r="B101">
        <v>20</v>
      </c>
      <c r="C101">
        <v>20</v>
      </c>
      <c r="D101" s="1">
        <v>20079</v>
      </c>
      <c r="E101" s="2">
        <v>1</v>
      </c>
      <c r="F101" s="5" t="str">
        <f t="shared" si="4"/>
        <v>200790001</v>
      </c>
      <c r="G101">
        <v>14</v>
      </c>
      <c r="H101" s="1">
        <v>2</v>
      </c>
      <c r="I101">
        <v>2</v>
      </c>
      <c r="J101">
        <v>0</v>
      </c>
      <c r="K101">
        <v>12</v>
      </c>
      <c r="L101">
        <v>1</v>
      </c>
      <c r="M101">
        <v>1</v>
      </c>
      <c r="N101">
        <v>1</v>
      </c>
      <c r="O101">
        <v>7</v>
      </c>
      <c r="P101" t="s">
        <v>0</v>
      </c>
      <c r="Q101">
        <v>2</v>
      </c>
      <c r="R101">
        <v>2</v>
      </c>
      <c r="S101">
        <v>1</v>
      </c>
      <c r="T101">
        <v>1</v>
      </c>
      <c r="U101">
        <v>11</v>
      </c>
    </row>
    <row r="102" spans="1:21" ht="15">
      <c r="A102">
        <v>101</v>
      </c>
      <c r="B102">
        <v>20</v>
      </c>
      <c r="C102">
        <v>20</v>
      </c>
      <c r="D102" s="1">
        <v>20079</v>
      </c>
      <c r="E102" s="2">
        <v>1</v>
      </c>
      <c r="F102" s="5" t="str">
        <f t="shared" si="4"/>
        <v>200790001</v>
      </c>
      <c r="G102">
        <v>13</v>
      </c>
      <c r="H102" s="1">
        <v>2</v>
      </c>
      <c r="I102">
        <v>2</v>
      </c>
      <c r="J102">
        <v>0</v>
      </c>
      <c r="K102">
        <v>12</v>
      </c>
      <c r="L102">
        <v>1</v>
      </c>
      <c r="M102">
        <v>1</v>
      </c>
      <c r="N102">
        <v>1</v>
      </c>
      <c r="O102">
        <v>6</v>
      </c>
      <c r="P102" t="s">
        <v>0</v>
      </c>
      <c r="Q102">
        <v>2</v>
      </c>
      <c r="R102">
        <v>2</v>
      </c>
      <c r="S102">
        <v>1</v>
      </c>
      <c r="T102">
        <v>1</v>
      </c>
      <c r="U102">
        <v>11</v>
      </c>
    </row>
    <row r="103" spans="1:21" ht="15">
      <c r="A103">
        <v>102</v>
      </c>
      <c r="B103">
        <v>20</v>
      </c>
      <c r="C103">
        <v>20</v>
      </c>
      <c r="D103" s="1">
        <v>20079</v>
      </c>
      <c r="E103" s="2">
        <v>1</v>
      </c>
      <c r="F103" s="5" t="str">
        <f t="shared" si="4"/>
        <v>200790001</v>
      </c>
      <c r="G103">
        <v>14</v>
      </c>
      <c r="H103" s="1">
        <v>2</v>
      </c>
      <c r="I103">
        <v>2</v>
      </c>
      <c r="J103">
        <v>0</v>
      </c>
      <c r="K103">
        <v>15</v>
      </c>
      <c r="L103">
        <v>1</v>
      </c>
      <c r="M103">
        <v>1</v>
      </c>
      <c r="N103">
        <v>1</v>
      </c>
      <c r="O103">
        <v>6</v>
      </c>
      <c r="P103" t="s">
        <v>0</v>
      </c>
      <c r="Q103">
        <v>2</v>
      </c>
      <c r="R103">
        <v>2</v>
      </c>
      <c r="S103">
        <v>1</v>
      </c>
      <c r="T103">
        <v>1</v>
      </c>
      <c r="U103">
        <v>11</v>
      </c>
    </row>
    <row r="104" spans="1:21" ht="15">
      <c r="A104">
        <v>103</v>
      </c>
      <c r="B104">
        <v>20</v>
      </c>
      <c r="C104">
        <v>20</v>
      </c>
      <c r="D104" s="1">
        <v>20079</v>
      </c>
      <c r="E104" s="2">
        <v>1</v>
      </c>
      <c r="F104" s="5" t="str">
        <f t="shared" si="4"/>
        <v>200790001</v>
      </c>
      <c r="G104">
        <v>14</v>
      </c>
      <c r="H104" s="1">
        <v>2</v>
      </c>
      <c r="I104">
        <v>2</v>
      </c>
      <c r="J104">
        <v>0</v>
      </c>
      <c r="K104">
        <v>99</v>
      </c>
      <c r="L104">
        <v>1</v>
      </c>
      <c r="M104">
        <v>1</v>
      </c>
      <c r="N104">
        <v>1</v>
      </c>
      <c r="O104">
        <v>5</v>
      </c>
      <c r="P104" t="s">
        <v>0</v>
      </c>
      <c r="Q104">
        <v>2</v>
      </c>
      <c r="R104">
        <v>2</v>
      </c>
      <c r="S104">
        <v>1</v>
      </c>
      <c r="T104">
        <v>1</v>
      </c>
      <c r="U104">
        <v>11</v>
      </c>
    </row>
    <row r="105" spans="1:21" ht="15">
      <c r="A105">
        <v>104</v>
      </c>
      <c r="B105">
        <v>20</v>
      </c>
      <c r="C105">
        <v>20</v>
      </c>
      <c r="D105" s="1">
        <v>20079</v>
      </c>
      <c r="E105" s="2">
        <v>7</v>
      </c>
      <c r="F105" s="5" t="str">
        <f t="shared" si="4"/>
        <v>200790007</v>
      </c>
      <c r="G105">
        <v>14</v>
      </c>
      <c r="H105" s="1">
        <v>2</v>
      </c>
      <c r="I105">
        <v>2</v>
      </c>
      <c r="J105">
        <v>0</v>
      </c>
      <c r="K105">
        <v>15</v>
      </c>
      <c r="L105">
        <v>1</v>
      </c>
      <c r="M105">
        <v>1</v>
      </c>
      <c r="N105">
        <v>1</v>
      </c>
      <c r="O105">
        <v>4</v>
      </c>
      <c r="P105" t="s">
        <v>8</v>
      </c>
      <c r="Q105">
        <v>2</v>
      </c>
      <c r="R105">
        <v>2</v>
      </c>
      <c r="S105">
        <v>1</v>
      </c>
      <c r="T105">
        <v>1</v>
      </c>
      <c r="U105">
        <v>11</v>
      </c>
    </row>
    <row r="106" spans="1:21" ht="15">
      <c r="A106">
        <v>105</v>
      </c>
      <c r="B106">
        <v>20</v>
      </c>
      <c r="C106">
        <v>20</v>
      </c>
      <c r="D106" s="1">
        <v>20082</v>
      </c>
      <c r="E106" s="2">
        <v>1</v>
      </c>
      <c r="F106" s="5" t="str">
        <f t="shared" si="4"/>
        <v>200820001</v>
      </c>
      <c r="G106">
        <v>13</v>
      </c>
      <c r="H106" s="1">
        <v>1</v>
      </c>
      <c r="I106">
        <v>2</v>
      </c>
      <c r="J106">
        <v>9999</v>
      </c>
      <c r="K106">
        <v>15</v>
      </c>
      <c r="L106">
        <v>1</v>
      </c>
      <c r="M106">
        <v>1</v>
      </c>
      <c r="N106">
        <v>1</v>
      </c>
      <c r="O106">
        <v>5</v>
      </c>
      <c r="P106" t="s">
        <v>0</v>
      </c>
      <c r="Q106">
        <v>2</v>
      </c>
      <c r="R106">
        <v>0</v>
      </c>
      <c r="S106">
        <v>1</v>
      </c>
      <c r="T106">
        <v>1</v>
      </c>
      <c r="U106">
        <v>1</v>
      </c>
    </row>
    <row r="107" spans="1:21" ht="15">
      <c r="A107">
        <v>106</v>
      </c>
      <c r="B107">
        <v>20</v>
      </c>
      <c r="C107">
        <v>20</v>
      </c>
      <c r="D107" s="1">
        <v>20083</v>
      </c>
      <c r="E107" s="2">
        <v>1</v>
      </c>
      <c r="F107" s="5" t="str">
        <f t="shared" si="4"/>
        <v>200830001</v>
      </c>
      <c r="G107">
        <v>14</v>
      </c>
      <c r="H107" s="1">
        <v>1</v>
      </c>
      <c r="I107">
        <v>2</v>
      </c>
      <c r="J107">
        <v>9999</v>
      </c>
      <c r="K107">
        <v>15</v>
      </c>
      <c r="L107">
        <v>1</v>
      </c>
      <c r="M107">
        <v>1</v>
      </c>
      <c r="N107">
        <v>1</v>
      </c>
      <c r="O107">
        <v>5</v>
      </c>
      <c r="P107" t="s">
        <v>0</v>
      </c>
      <c r="Q107">
        <v>2</v>
      </c>
      <c r="R107">
        <v>0</v>
      </c>
      <c r="S107">
        <v>2</v>
      </c>
      <c r="T107">
        <v>1</v>
      </c>
      <c r="U107">
        <v>1</v>
      </c>
    </row>
    <row r="108" spans="1:21" ht="15">
      <c r="A108">
        <v>107</v>
      </c>
      <c r="B108">
        <v>20</v>
      </c>
      <c r="C108">
        <v>20</v>
      </c>
      <c r="D108" s="1">
        <v>20085</v>
      </c>
      <c r="E108" s="2">
        <v>1</v>
      </c>
      <c r="F108" s="5" t="str">
        <f t="shared" si="4"/>
        <v>200850001</v>
      </c>
      <c r="G108">
        <v>14</v>
      </c>
      <c r="H108" s="1">
        <v>2</v>
      </c>
      <c r="I108">
        <v>2</v>
      </c>
      <c r="J108">
        <v>0</v>
      </c>
      <c r="K108">
        <v>15</v>
      </c>
      <c r="L108">
        <v>1</v>
      </c>
      <c r="M108">
        <v>1</v>
      </c>
      <c r="N108">
        <v>1</v>
      </c>
      <c r="O108">
        <v>2</v>
      </c>
      <c r="P108" t="s">
        <v>0</v>
      </c>
      <c r="Q108">
        <v>2</v>
      </c>
      <c r="R108">
        <v>2</v>
      </c>
      <c r="S108">
        <v>2</v>
      </c>
      <c r="T108">
        <v>2</v>
      </c>
      <c r="U108">
        <v>15</v>
      </c>
    </row>
    <row r="109" spans="1:21" ht="15">
      <c r="A109">
        <v>108</v>
      </c>
      <c r="B109">
        <v>20</v>
      </c>
      <c r="C109">
        <v>20</v>
      </c>
      <c r="D109" s="1">
        <v>20085</v>
      </c>
      <c r="E109" s="2">
        <v>1</v>
      </c>
      <c r="F109" s="5" t="str">
        <f t="shared" si="4"/>
        <v>200850001</v>
      </c>
      <c r="G109">
        <v>14</v>
      </c>
      <c r="H109" s="1">
        <v>2</v>
      </c>
      <c r="I109">
        <v>2</v>
      </c>
      <c r="J109">
        <v>0</v>
      </c>
      <c r="K109">
        <v>15</v>
      </c>
      <c r="L109">
        <v>1</v>
      </c>
      <c r="M109">
        <v>1</v>
      </c>
      <c r="N109">
        <v>1</v>
      </c>
      <c r="O109">
        <v>2</v>
      </c>
      <c r="P109" t="s">
        <v>0</v>
      </c>
      <c r="Q109">
        <v>2</v>
      </c>
      <c r="R109">
        <v>2</v>
      </c>
      <c r="S109">
        <v>2</v>
      </c>
      <c r="T109">
        <v>2</v>
      </c>
      <c r="U109">
        <v>15</v>
      </c>
    </row>
    <row r="110" spans="1:21" ht="15">
      <c r="A110">
        <v>109</v>
      </c>
      <c r="B110">
        <v>20</v>
      </c>
      <c r="C110">
        <v>20</v>
      </c>
      <c r="D110" s="1">
        <v>20085</v>
      </c>
      <c r="E110" s="2">
        <v>6</v>
      </c>
      <c r="F110" s="5" t="str">
        <f t="shared" si="4"/>
        <v>200850006</v>
      </c>
      <c r="G110">
        <v>13</v>
      </c>
      <c r="H110" s="1">
        <v>1</v>
      </c>
      <c r="I110">
        <v>1</v>
      </c>
      <c r="J110">
        <v>400</v>
      </c>
      <c r="K110">
        <v>12</v>
      </c>
      <c r="L110">
        <v>1</v>
      </c>
      <c r="M110">
        <v>1</v>
      </c>
      <c r="N110">
        <v>1</v>
      </c>
      <c r="O110">
        <v>2</v>
      </c>
      <c r="P110" t="s">
        <v>0</v>
      </c>
      <c r="Q110">
        <v>2</v>
      </c>
      <c r="R110">
        <v>2</v>
      </c>
      <c r="S110">
        <v>1</v>
      </c>
      <c r="T110">
        <v>1</v>
      </c>
      <c r="U110">
        <v>11</v>
      </c>
    </row>
    <row r="111" spans="1:21" ht="15">
      <c r="A111">
        <v>110</v>
      </c>
      <c r="B111">
        <v>20</v>
      </c>
      <c r="C111">
        <v>20</v>
      </c>
      <c r="D111" s="1">
        <v>20085</v>
      </c>
      <c r="E111" s="2">
        <v>17</v>
      </c>
      <c r="F111" s="5" t="str">
        <f>_xlfn.CONCAT(D111,"00",E111)</f>
        <v>200850017</v>
      </c>
      <c r="G111">
        <v>13</v>
      </c>
      <c r="H111" s="1">
        <v>1</v>
      </c>
      <c r="I111">
        <v>2</v>
      </c>
      <c r="J111">
        <v>0</v>
      </c>
      <c r="K111">
        <v>12</v>
      </c>
      <c r="L111">
        <v>1</v>
      </c>
      <c r="M111">
        <v>1</v>
      </c>
      <c r="N111">
        <v>1</v>
      </c>
      <c r="O111">
        <v>4</v>
      </c>
      <c r="P111" t="s">
        <v>1</v>
      </c>
      <c r="Q111">
        <v>3</v>
      </c>
      <c r="R111">
        <v>2</v>
      </c>
      <c r="S111">
        <v>2</v>
      </c>
      <c r="T111">
        <v>10</v>
      </c>
      <c r="U111">
        <v>11</v>
      </c>
    </row>
    <row r="112" spans="1:21" ht="15">
      <c r="A112">
        <v>111</v>
      </c>
      <c r="B112">
        <v>20</v>
      </c>
      <c r="C112">
        <v>20</v>
      </c>
      <c r="D112" s="1">
        <v>20085</v>
      </c>
      <c r="E112" s="2">
        <v>45</v>
      </c>
      <c r="F112" s="5" t="str">
        <f>_xlfn.CONCAT(D112,"00",E112)</f>
        <v>200850045</v>
      </c>
      <c r="G112">
        <v>14</v>
      </c>
      <c r="H112" s="1">
        <v>1</v>
      </c>
      <c r="I112">
        <v>1</v>
      </c>
      <c r="J112">
        <v>400</v>
      </c>
      <c r="K112">
        <v>15</v>
      </c>
      <c r="L112">
        <v>1</v>
      </c>
      <c r="M112">
        <v>1</v>
      </c>
      <c r="N112">
        <v>1</v>
      </c>
      <c r="O112">
        <v>4</v>
      </c>
      <c r="P112" t="s">
        <v>0</v>
      </c>
      <c r="Q112">
        <v>2</v>
      </c>
      <c r="R112">
        <v>0</v>
      </c>
      <c r="S112">
        <v>1</v>
      </c>
      <c r="T112">
        <v>1</v>
      </c>
      <c r="U112">
        <v>1</v>
      </c>
    </row>
    <row r="113" spans="1:21" ht="15">
      <c r="A113">
        <v>112</v>
      </c>
      <c r="B113">
        <v>20</v>
      </c>
      <c r="C113">
        <v>20</v>
      </c>
      <c r="D113" s="1">
        <v>20085</v>
      </c>
      <c r="E113" s="2">
        <v>60</v>
      </c>
      <c r="F113" s="5" t="str">
        <f>_xlfn.CONCAT(D113,"00",E113)</f>
        <v>200850060</v>
      </c>
      <c r="G113">
        <v>14</v>
      </c>
      <c r="H113" s="1">
        <v>1</v>
      </c>
      <c r="I113">
        <v>1</v>
      </c>
      <c r="J113">
        <v>400</v>
      </c>
      <c r="K113">
        <v>15</v>
      </c>
      <c r="L113">
        <v>1</v>
      </c>
      <c r="M113">
        <v>1</v>
      </c>
      <c r="N113">
        <v>1</v>
      </c>
      <c r="O113">
        <v>5</v>
      </c>
      <c r="P113" t="s">
        <v>0</v>
      </c>
      <c r="Q113">
        <v>2</v>
      </c>
      <c r="R113">
        <v>0</v>
      </c>
      <c r="S113">
        <v>2</v>
      </c>
      <c r="T113">
        <v>1</v>
      </c>
      <c r="U113">
        <v>11</v>
      </c>
    </row>
    <row r="114" spans="1:21" ht="15">
      <c r="A114">
        <v>113</v>
      </c>
      <c r="B114">
        <v>20</v>
      </c>
      <c r="C114">
        <v>20</v>
      </c>
      <c r="D114" s="1">
        <v>20090</v>
      </c>
      <c r="E114" s="2">
        <v>1</v>
      </c>
      <c r="F114" s="5" t="str">
        <f aca="true" t="shared" si="5" ref="F114:F124">_xlfn.CONCAT(D114,"000",E114)</f>
        <v>200900001</v>
      </c>
      <c r="G114">
        <v>14</v>
      </c>
      <c r="H114" s="1">
        <v>1</v>
      </c>
      <c r="I114">
        <v>1</v>
      </c>
      <c r="J114">
        <v>451</v>
      </c>
      <c r="K114">
        <v>15</v>
      </c>
      <c r="L114">
        <v>1</v>
      </c>
      <c r="M114">
        <v>1</v>
      </c>
      <c r="N114">
        <v>1</v>
      </c>
      <c r="O114">
        <v>4</v>
      </c>
      <c r="P114" t="s">
        <v>0</v>
      </c>
      <c r="Q114">
        <v>2</v>
      </c>
      <c r="R114">
        <v>0</v>
      </c>
      <c r="S114">
        <v>2</v>
      </c>
      <c r="T114">
        <v>1</v>
      </c>
      <c r="U114">
        <v>1</v>
      </c>
    </row>
    <row r="115" spans="1:21" ht="15">
      <c r="A115">
        <v>114</v>
      </c>
      <c r="B115">
        <v>20</v>
      </c>
      <c r="C115">
        <v>20</v>
      </c>
      <c r="D115" s="1">
        <v>20098</v>
      </c>
      <c r="E115" s="2">
        <v>5</v>
      </c>
      <c r="F115" s="5" t="str">
        <f t="shared" si="5"/>
        <v>200980005</v>
      </c>
      <c r="G115">
        <v>13</v>
      </c>
      <c r="H115" s="1">
        <v>1</v>
      </c>
      <c r="I115">
        <v>1</v>
      </c>
      <c r="J115">
        <v>461</v>
      </c>
      <c r="K115">
        <v>15</v>
      </c>
      <c r="L115">
        <v>1</v>
      </c>
      <c r="M115">
        <v>1</v>
      </c>
      <c r="N115">
        <v>1</v>
      </c>
      <c r="O115">
        <v>5</v>
      </c>
      <c r="P115" t="s">
        <v>0</v>
      </c>
      <c r="Q115">
        <v>2</v>
      </c>
      <c r="R115">
        <v>2</v>
      </c>
      <c r="S115">
        <v>1</v>
      </c>
      <c r="T115">
        <v>2</v>
      </c>
      <c r="U115">
        <v>14</v>
      </c>
    </row>
    <row r="116" spans="1:21" ht="15">
      <c r="A116">
        <v>115</v>
      </c>
      <c r="B116">
        <v>20</v>
      </c>
      <c r="C116">
        <v>20</v>
      </c>
      <c r="D116" s="1">
        <v>20103</v>
      </c>
      <c r="E116" s="2">
        <v>1</v>
      </c>
      <c r="F116" s="5" t="str">
        <f t="shared" si="5"/>
        <v>201030001</v>
      </c>
      <c r="G116">
        <v>14</v>
      </c>
      <c r="H116" s="1">
        <v>2</v>
      </c>
      <c r="I116">
        <v>2</v>
      </c>
      <c r="J116">
        <v>0</v>
      </c>
      <c r="K116">
        <v>15</v>
      </c>
      <c r="L116">
        <v>1</v>
      </c>
      <c r="M116">
        <v>1</v>
      </c>
      <c r="N116">
        <v>1</v>
      </c>
      <c r="O116">
        <v>3</v>
      </c>
      <c r="P116" t="s">
        <v>0</v>
      </c>
      <c r="Q116">
        <v>2</v>
      </c>
      <c r="R116">
        <v>2</v>
      </c>
      <c r="S116">
        <v>2</v>
      </c>
      <c r="T116">
        <v>1</v>
      </c>
      <c r="U116">
        <v>11</v>
      </c>
    </row>
    <row r="117" spans="1:21" ht="15">
      <c r="A117">
        <v>116</v>
      </c>
      <c r="B117">
        <v>20</v>
      </c>
      <c r="C117">
        <v>20</v>
      </c>
      <c r="D117" s="1">
        <v>20107</v>
      </c>
      <c r="E117" s="2">
        <v>1</v>
      </c>
      <c r="F117" s="5" t="str">
        <f t="shared" si="5"/>
        <v>201070001</v>
      </c>
      <c r="G117">
        <v>14</v>
      </c>
      <c r="H117" s="1">
        <v>2</v>
      </c>
      <c r="I117">
        <v>2</v>
      </c>
      <c r="J117">
        <v>0</v>
      </c>
      <c r="K117">
        <v>15</v>
      </c>
      <c r="L117">
        <v>1</v>
      </c>
      <c r="M117">
        <v>1</v>
      </c>
      <c r="N117">
        <v>2</v>
      </c>
      <c r="O117">
        <v>3</v>
      </c>
      <c r="P117" t="s">
        <v>0</v>
      </c>
      <c r="Q117">
        <v>2</v>
      </c>
      <c r="R117">
        <v>2</v>
      </c>
      <c r="S117">
        <v>2</v>
      </c>
      <c r="T117">
        <v>1</v>
      </c>
      <c r="U117">
        <v>13</v>
      </c>
    </row>
    <row r="118" spans="1:21" ht="15">
      <c r="A118">
        <v>117</v>
      </c>
      <c r="B118">
        <v>20</v>
      </c>
      <c r="C118">
        <v>20</v>
      </c>
      <c r="D118" s="1">
        <v>20107</v>
      </c>
      <c r="E118" s="2">
        <v>1</v>
      </c>
      <c r="F118" s="5" t="str">
        <f t="shared" si="5"/>
        <v>201070001</v>
      </c>
      <c r="G118">
        <v>14</v>
      </c>
      <c r="H118" s="1">
        <v>2</v>
      </c>
      <c r="I118">
        <v>2</v>
      </c>
      <c r="J118">
        <v>0</v>
      </c>
      <c r="K118">
        <v>15</v>
      </c>
      <c r="L118">
        <v>1</v>
      </c>
      <c r="M118">
        <v>1</v>
      </c>
      <c r="N118">
        <v>1</v>
      </c>
      <c r="O118">
        <v>4</v>
      </c>
      <c r="P118" t="s">
        <v>0</v>
      </c>
      <c r="Q118">
        <v>2</v>
      </c>
      <c r="R118">
        <v>2</v>
      </c>
      <c r="S118">
        <v>1</v>
      </c>
      <c r="T118">
        <v>10</v>
      </c>
      <c r="U118">
        <v>11</v>
      </c>
    </row>
    <row r="119" spans="1:21" ht="15">
      <c r="A119">
        <v>118</v>
      </c>
      <c r="B119">
        <v>20</v>
      </c>
      <c r="C119">
        <v>20</v>
      </c>
      <c r="D119" s="1">
        <v>20115</v>
      </c>
      <c r="E119" s="2">
        <v>1</v>
      </c>
      <c r="F119" s="5" t="str">
        <f t="shared" si="5"/>
        <v>201150001</v>
      </c>
      <c r="G119">
        <v>14</v>
      </c>
      <c r="H119" s="1">
        <v>2</v>
      </c>
      <c r="I119">
        <v>2</v>
      </c>
      <c r="J119">
        <v>0</v>
      </c>
      <c r="K119">
        <v>15</v>
      </c>
      <c r="L119">
        <v>1</v>
      </c>
      <c r="M119">
        <v>1</v>
      </c>
      <c r="N119">
        <v>1</v>
      </c>
      <c r="O119">
        <v>3</v>
      </c>
      <c r="P119" t="s">
        <v>0</v>
      </c>
      <c r="Q119">
        <v>2</v>
      </c>
      <c r="R119">
        <v>2</v>
      </c>
      <c r="S119">
        <v>2</v>
      </c>
      <c r="T119">
        <v>10</v>
      </c>
      <c r="U119">
        <v>11</v>
      </c>
    </row>
    <row r="120" spans="1:21" ht="15">
      <c r="A120">
        <v>119</v>
      </c>
      <c r="B120">
        <v>20</v>
      </c>
      <c r="C120">
        <v>20</v>
      </c>
      <c r="D120" s="1">
        <v>20124</v>
      </c>
      <c r="E120" s="2">
        <v>1</v>
      </c>
      <c r="F120" s="5" t="str">
        <f t="shared" si="5"/>
        <v>201240001</v>
      </c>
      <c r="G120">
        <v>14</v>
      </c>
      <c r="H120" s="1">
        <v>1</v>
      </c>
      <c r="I120">
        <v>1</v>
      </c>
      <c r="J120">
        <v>422</v>
      </c>
      <c r="K120">
        <v>15</v>
      </c>
      <c r="L120">
        <v>1</v>
      </c>
      <c r="M120">
        <v>1</v>
      </c>
      <c r="N120">
        <v>1</v>
      </c>
      <c r="O120">
        <v>2</v>
      </c>
      <c r="P120" t="s">
        <v>9</v>
      </c>
      <c r="Q120">
        <v>1</v>
      </c>
      <c r="R120">
        <v>0</v>
      </c>
      <c r="S120">
        <v>1</v>
      </c>
      <c r="T120">
        <v>1</v>
      </c>
      <c r="U120">
        <v>1</v>
      </c>
    </row>
    <row r="121" spans="1:21" ht="15">
      <c r="A121">
        <v>120</v>
      </c>
      <c r="B121">
        <v>20</v>
      </c>
      <c r="C121">
        <v>20</v>
      </c>
      <c r="D121" s="1">
        <v>20124</v>
      </c>
      <c r="E121" s="2">
        <v>1</v>
      </c>
      <c r="F121" s="5" t="str">
        <f t="shared" si="5"/>
        <v>201240001</v>
      </c>
      <c r="G121">
        <v>14</v>
      </c>
      <c r="H121" s="1">
        <v>1</v>
      </c>
      <c r="I121">
        <v>1</v>
      </c>
      <c r="J121">
        <v>400</v>
      </c>
      <c r="K121">
        <v>15</v>
      </c>
      <c r="L121">
        <v>1</v>
      </c>
      <c r="M121">
        <v>1</v>
      </c>
      <c r="N121">
        <v>1</v>
      </c>
      <c r="O121">
        <v>4</v>
      </c>
      <c r="P121" t="s">
        <v>0</v>
      </c>
      <c r="Q121">
        <v>1</v>
      </c>
      <c r="R121">
        <v>0</v>
      </c>
      <c r="S121">
        <v>1</v>
      </c>
      <c r="T121">
        <v>1</v>
      </c>
      <c r="U121">
        <v>1</v>
      </c>
    </row>
    <row r="122" spans="1:21" ht="15">
      <c r="A122">
        <v>121</v>
      </c>
      <c r="B122">
        <v>20</v>
      </c>
      <c r="C122">
        <v>20</v>
      </c>
      <c r="D122" s="1">
        <v>20124</v>
      </c>
      <c r="E122" s="2">
        <v>1</v>
      </c>
      <c r="F122" s="5" t="str">
        <f t="shared" si="5"/>
        <v>201240001</v>
      </c>
      <c r="G122">
        <v>14</v>
      </c>
      <c r="H122" s="1">
        <v>1</v>
      </c>
      <c r="I122">
        <v>1</v>
      </c>
      <c r="J122">
        <v>422</v>
      </c>
      <c r="K122">
        <v>12</v>
      </c>
      <c r="L122">
        <v>1</v>
      </c>
      <c r="M122">
        <v>1</v>
      </c>
      <c r="N122">
        <v>1</v>
      </c>
      <c r="O122">
        <v>4</v>
      </c>
      <c r="P122" t="s">
        <v>0</v>
      </c>
      <c r="Q122">
        <v>1</v>
      </c>
      <c r="R122">
        <v>0</v>
      </c>
      <c r="S122">
        <v>1</v>
      </c>
      <c r="T122">
        <v>1</v>
      </c>
      <c r="U122">
        <v>11</v>
      </c>
    </row>
    <row r="123" spans="1:21" ht="15">
      <c r="A123">
        <v>122</v>
      </c>
      <c r="B123">
        <v>20</v>
      </c>
      <c r="C123">
        <v>20</v>
      </c>
      <c r="D123" s="1">
        <v>20124</v>
      </c>
      <c r="E123" s="2">
        <v>1</v>
      </c>
      <c r="F123" s="5" t="str">
        <f t="shared" si="5"/>
        <v>201240001</v>
      </c>
      <c r="G123">
        <v>14</v>
      </c>
      <c r="H123" s="1">
        <v>1</v>
      </c>
      <c r="I123">
        <v>1</v>
      </c>
      <c r="J123">
        <v>422</v>
      </c>
      <c r="K123">
        <v>15</v>
      </c>
      <c r="L123">
        <v>1</v>
      </c>
      <c r="M123">
        <v>1</v>
      </c>
      <c r="N123">
        <v>1</v>
      </c>
      <c r="O123">
        <v>3</v>
      </c>
      <c r="P123" t="s">
        <v>0</v>
      </c>
      <c r="Q123">
        <v>2</v>
      </c>
      <c r="R123">
        <v>2</v>
      </c>
      <c r="S123">
        <v>2</v>
      </c>
      <c r="T123">
        <v>13</v>
      </c>
      <c r="U123">
        <v>4</v>
      </c>
    </row>
    <row r="124" spans="1:21" ht="15">
      <c r="A124">
        <v>123</v>
      </c>
      <c r="B124">
        <v>20</v>
      </c>
      <c r="C124">
        <v>20</v>
      </c>
      <c r="D124" s="1">
        <v>20124</v>
      </c>
      <c r="E124" s="2">
        <v>1</v>
      </c>
      <c r="F124" s="5" t="str">
        <f t="shared" si="5"/>
        <v>201240001</v>
      </c>
      <c r="G124">
        <v>14</v>
      </c>
      <c r="H124" s="1">
        <v>1</v>
      </c>
      <c r="I124">
        <v>1</v>
      </c>
      <c r="J124">
        <v>422</v>
      </c>
      <c r="K124">
        <v>15</v>
      </c>
      <c r="L124">
        <v>1</v>
      </c>
      <c r="M124">
        <v>1</v>
      </c>
      <c r="N124">
        <v>1</v>
      </c>
      <c r="O124">
        <v>3</v>
      </c>
      <c r="P124" t="s">
        <v>0</v>
      </c>
      <c r="Q124">
        <v>2</v>
      </c>
      <c r="R124">
        <v>2</v>
      </c>
      <c r="S124">
        <v>2</v>
      </c>
      <c r="T124">
        <v>1</v>
      </c>
      <c r="U124">
        <v>11</v>
      </c>
    </row>
    <row r="125" spans="1:21" ht="15">
      <c r="A125">
        <v>124</v>
      </c>
      <c r="B125">
        <v>20</v>
      </c>
      <c r="C125">
        <v>20</v>
      </c>
      <c r="D125" s="1">
        <v>20124</v>
      </c>
      <c r="E125" s="2">
        <v>17</v>
      </c>
      <c r="F125" s="5" t="str">
        <f>_xlfn.CONCAT(D125,"00",E125)</f>
        <v>201240017</v>
      </c>
      <c r="G125">
        <v>14</v>
      </c>
      <c r="H125" s="1">
        <v>1</v>
      </c>
      <c r="I125">
        <v>1</v>
      </c>
      <c r="J125">
        <v>400</v>
      </c>
      <c r="K125">
        <v>99</v>
      </c>
      <c r="L125">
        <v>1</v>
      </c>
      <c r="M125">
        <v>1</v>
      </c>
      <c r="N125">
        <v>1</v>
      </c>
      <c r="O125">
        <v>3</v>
      </c>
      <c r="P125" t="s">
        <v>0</v>
      </c>
      <c r="Q125">
        <v>2</v>
      </c>
      <c r="R125">
        <v>0</v>
      </c>
      <c r="S125">
        <v>2</v>
      </c>
      <c r="T125">
        <v>10</v>
      </c>
      <c r="U125">
        <v>14</v>
      </c>
    </row>
    <row r="126" spans="1:21" ht="15">
      <c r="A126">
        <v>125</v>
      </c>
      <c r="B126">
        <v>20</v>
      </c>
      <c r="C126">
        <v>20</v>
      </c>
      <c r="D126" s="1">
        <v>20125</v>
      </c>
      <c r="E126" s="2">
        <v>1</v>
      </c>
      <c r="F126" s="5" t="str">
        <f>_xlfn.CONCAT(D126,"000",E126)</f>
        <v>201250001</v>
      </c>
      <c r="G126">
        <v>14</v>
      </c>
      <c r="H126" s="1">
        <v>2</v>
      </c>
      <c r="I126">
        <v>2</v>
      </c>
      <c r="J126">
        <v>0</v>
      </c>
      <c r="K126">
        <v>15</v>
      </c>
      <c r="L126">
        <v>1</v>
      </c>
      <c r="M126">
        <v>1</v>
      </c>
      <c r="N126">
        <v>1</v>
      </c>
      <c r="O126">
        <v>4</v>
      </c>
      <c r="P126" t="s">
        <v>0</v>
      </c>
      <c r="Q126">
        <v>2</v>
      </c>
      <c r="R126">
        <v>2</v>
      </c>
      <c r="S126">
        <v>1</v>
      </c>
      <c r="T126">
        <v>2</v>
      </c>
      <c r="U126">
        <v>14</v>
      </c>
    </row>
    <row r="127" spans="1:21" ht="15">
      <c r="A127">
        <v>126</v>
      </c>
      <c r="B127">
        <v>20</v>
      </c>
      <c r="C127">
        <v>20</v>
      </c>
      <c r="D127" s="1">
        <v>20125</v>
      </c>
      <c r="E127" s="2">
        <v>29</v>
      </c>
      <c r="F127" s="5" t="str">
        <f>_xlfn.CONCAT(D127,"00",E127)</f>
        <v>201250029</v>
      </c>
      <c r="G127">
        <v>13</v>
      </c>
      <c r="H127" s="1">
        <v>1</v>
      </c>
      <c r="I127">
        <v>1</v>
      </c>
      <c r="J127">
        <v>400</v>
      </c>
      <c r="K127">
        <v>15</v>
      </c>
      <c r="L127">
        <v>1</v>
      </c>
      <c r="M127">
        <v>1</v>
      </c>
      <c r="N127">
        <v>1</v>
      </c>
      <c r="O127">
        <v>2</v>
      </c>
      <c r="P127" t="s">
        <v>0</v>
      </c>
      <c r="Q127">
        <v>2</v>
      </c>
      <c r="R127">
        <v>0</v>
      </c>
      <c r="S127">
        <v>2</v>
      </c>
      <c r="T127">
        <v>12</v>
      </c>
      <c r="U127">
        <v>4</v>
      </c>
    </row>
    <row r="128" spans="1:21" ht="15">
      <c r="A128">
        <v>127</v>
      </c>
      <c r="B128">
        <v>20</v>
      </c>
      <c r="C128">
        <v>20</v>
      </c>
      <c r="D128" s="1">
        <v>20126</v>
      </c>
      <c r="E128" s="2">
        <v>1</v>
      </c>
      <c r="F128" s="5" t="str">
        <f>_xlfn.CONCAT(D128,"000",E128)</f>
        <v>201260001</v>
      </c>
      <c r="G128">
        <v>14</v>
      </c>
      <c r="H128" s="1">
        <v>1</v>
      </c>
      <c r="I128">
        <v>1</v>
      </c>
      <c r="J128">
        <v>400</v>
      </c>
      <c r="K128">
        <v>15</v>
      </c>
      <c r="L128">
        <v>1</v>
      </c>
      <c r="M128">
        <v>1</v>
      </c>
      <c r="N128">
        <v>1</v>
      </c>
      <c r="O128">
        <v>4</v>
      </c>
      <c r="P128" t="s">
        <v>4</v>
      </c>
      <c r="Q128">
        <v>17</v>
      </c>
      <c r="R128">
        <v>1</v>
      </c>
      <c r="S128">
        <v>2</v>
      </c>
      <c r="T128">
        <v>2</v>
      </c>
      <c r="U128">
        <v>15</v>
      </c>
    </row>
    <row r="129" spans="1:21" ht="15">
      <c r="A129">
        <v>128</v>
      </c>
      <c r="B129">
        <v>20</v>
      </c>
      <c r="C129">
        <v>20</v>
      </c>
      <c r="D129" s="1">
        <v>20126</v>
      </c>
      <c r="E129" s="2">
        <v>1</v>
      </c>
      <c r="F129" s="5" t="str">
        <f>_xlfn.CONCAT(D129,"000",E129)</f>
        <v>201260001</v>
      </c>
      <c r="G129">
        <v>14</v>
      </c>
      <c r="H129" s="1">
        <v>1</v>
      </c>
      <c r="I129">
        <v>1</v>
      </c>
      <c r="J129">
        <v>400</v>
      </c>
      <c r="K129">
        <v>15</v>
      </c>
      <c r="L129">
        <v>1</v>
      </c>
      <c r="M129">
        <v>1</v>
      </c>
      <c r="N129">
        <v>1</v>
      </c>
      <c r="O129">
        <v>3</v>
      </c>
      <c r="P129" t="s">
        <v>0</v>
      </c>
      <c r="Q129">
        <v>2</v>
      </c>
      <c r="R129">
        <v>2</v>
      </c>
      <c r="S129">
        <v>2</v>
      </c>
      <c r="T129">
        <v>2</v>
      </c>
      <c r="U129">
        <v>15</v>
      </c>
    </row>
    <row r="130" spans="1:21" ht="15">
      <c r="A130">
        <v>129</v>
      </c>
      <c r="B130">
        <v>20</v>
      </c>
      <c r="C130">
        <v>20</v>
      </c>
      <c r="D130" s="1">
        <v>20131</v>
      </c>
      <c r="E130" s="2">
        <v>1</v>
      </c>
      <c r="F130" s="5" t="str">
        <f>_xlfn.CONCAT(D130,"000",E130)</f>
        <v>201310001</v>
      </c>
      <c r="G130">
        <v>14</v>
      </c>
      <c r="H130" s="1">
        <v>2</v>
      </c>
      <c r="I130">
        <v>2</v>
      </c>
      <c r="J130">
        <v>0</v>
      </c>
      <c r="K130">
        <v>15</v>
      </c>
      <c r="L130">
        <v>1</v>
      </c>
      <c r="M130">
        <v>1</v>
      </c>
      <c r="N130">
        <v>1</v>
      </c>
      <c r="O130">
        <v>3</v>
      </c>
      <c r="P130" t="s">
        <v>0</v>
      </c>
      <c r="Q130">
        <v>2</v>
      </c>
      <c r="R130">
        <v>2</v>
      </c>
      <c r="S130">
        <v>2</v>
      </c>
      <c r="T130">
        <v>2</v>
      </c>
      <c r="U130">
        <v>1</v>
      </c>
    </row>
    <row r="131" spans="1:21" ht="15">
      <c r="A131">
        <v>130</v>
      </c>
      <c r="B131">
        <v>20</v>
      </c>
      <c r="C131">
        <v>20</v>
      </c>
      <c r="D131" s="1">
        <v>20134</v>
      </c>
      <c r="E131" s="2">
        <v>18</v>
      </c>
      <c r="F131" s="5" t="str">
        <f>_xlfn.CONCAT(D131,"00",E131)</f>
        <v>201340018</v>
      </c>
      <c r="G131">
        <v>14</v>
      </c>
      <c r="H131" s="1">
        <v>1</v>
      </c>
      <c r="I131">
        <v>1</v>
      </c>
      <c r="J131">
        <v>491</v>
      </c>
      <c r="K131">
        <v>15</v>
      </c>
      <c r="L131">
        <v>1</v>
      </c>
      <c r="M131">
        <v>1</v>
      </c>
      <c r="N131">
        <v>2</v>
      </c>
      <c r="O131">
        <v>3</v>
      </c>
      <c r="P131" t="s">
        <v>0</v>
      </c>
      <c r="Q131">
        <v>2</v>
      </c>
      <c r="R131">
        <v>2</v>
      </c>
      <c r="S131">
        <v>1</v>
      </c>
      <c r="T131">
        <v>1</v>
      </c>
      <c r="U131">
        <v>11</v>
      </c>
    </row>
    <row r="132" spans="1:21" ht="15">
      <c r="A132">
        <v>131</v>
      </c>
      <c r="B132">
        <v>20</v>
      </c>
      <c r="C132">
        <v>20</v>
      </c>
      <c r="D132" s="1">
        <v>20135</v>
      </c>
      <c r="E132" s="2">
        <v>1</v>
      </c>
      <c r="F132" s="5" t="str">
        <f>_xlfn.CONCAT(D132,"000",E132)</f>
        <v>201350001</v>
      </c>
      <c r="G132">
        <v>14</v>
      </c>
      <c r="H132" s="1">
        <v>2</v>
      </c>
      <c r="I132">
        <v>2</v>
      </c>
      <c r="J132">
        <v>0</v>
      </c>
      <c r="K132">
        <v>15</v>
      </c>
      <c r="L132">
        <v>1</v>
      </c>
      <c r="M132">
        <v>1</v>
      </c>
      <c r="N132">
        <v>1</v>
      </c>
      <c r="O132">
        <v>5</v>
      </c>
      <c r="P132" t="s">
        <v>0</v>
      </c>
      <c r="Q132">
        <v>2</v>
      </c>
      <c r="R132">
        <v>2</v>
      </c>
      <c r="S132">
        <v>1</v>
      </c>
      <c r="T132">
        <v>1</v>
      </c>
      <c r="U132">
        <v>13</v>
      </c>
    </row>
    <row r="133" spans="1:21" ht="15">
      <c r="A133">
        <v>132</v>
      </c>
      <c r="B133">
        <v>20</v>
      </c>
      <c r="C133">
        <v>20</v>
      </c>
      <c r="D133" s="1">
        <v>20136</v>
      </c>
      <c r="E133" s="2">
        <v>13</v>
      </c>
      <c r="F133" s="5" t="str">
        <f>_xlfn.CONCAT(D133,"00",E133)</f>
        <v>201360013</v>
      </c>
      <c r="G133">
        <v>13</v>
      </c>
      <c r="H133" s="1">
        <v>1</v>
      </c>
      <c r="I133">
        <v>1</v>
      </c>
      <c r="J133">
        <v>200</v>
      </c>
      <c r="K133">
        <v>15</v>
      </c>
      <c r="L133">
        <v>1</v>
      </c>
      <c r="M133">
        <v>1</v>
      </c>
      <c r="N133">
        <v>1</v>
      </c>
      <c r="O133">
        <v>3</v>
      </c>
      <c r="P133" t="s">
        <v>0</v>
      </c>
      <c r="Q133">
        <v>2</v>
      </c>
      <c r="R133">
        <v>2</v>
      </c>
      <c r="S133">
        <v>1</v>
      </c>
      <c r="T133">
        <v>10</v>
      </c>
      <c r="U133">
        <v>14</v>
      </c>
    </row>
    <row r="134" spans="1:21" ht="15">
      <c r="A134">
        <v>133</v>
      </c>
      <c r="B134">
        <v>20</v>
      </c>
      <c r="C134">
        <v>20</v>
      </c>
      <c r="D134" s="1">
        <v>20137</v>
      </c>
      <c r="E134" s="2">
        <v>1</v>
      </c>
      <c r="F134" s="5" t="str">
        <f>_xlfn.CONCAT(D134,"000",E134)</f>
        <v>201370001</v>
      </c>
      <c r="G134">
        <v>13</v>
      </c>
      <c r="H134" s="1">
        <v>2</v>
      </c>
      <c r="I134">
        <v>2</v>
      </c>
      <c r="J134">
        <v>0</v>
      </c>
      <c r="K134">
        <v>15</v>
      </c>
      <c r="L134">
        <v>1</v>
      </c>
      <c r="M134">
        <v>1</v>
      </c>
      <c r="N134">
        <v>1</v>
      </c>
      <c r="O134">
        <v>5</v>
      </c>
      <c r="P134" t="s">
        <v>0</v>
      </c>
      <c r="Q134">
        <v>2</v>
      </c>
      <c r="R134">
        <v>2</v>
      </c>
      <c r="S134">
        <v>1</v>
      </c>
      <c r="T134">
        <v>1</v>
      </c>
      <c r="U134">
        <v>1</v>
      </c>
    </row>
    <row r="135" spans="1:21" ht="15">
      <c r="A135">
        <v>134</v>
      </c>
      <c r="B135">
        <v>20</v>
      </c>
      <c r="C135">
        <v>20</v>
      </c>
      <c r="D135" s="1">
        <v>20137</v>
      </c>
      <c r="E135" s="2">
        <v>12</v>
      </c>
      <c r="F135" s="5" t="str">
        <f>_xlfn.CONCAT(D135,"00",E135)</f>
        <v>201370012</v>
      </c>
      <c r="G135">
        <v>14</v>
      </c>
      <c r="H135" s="1">
        <v>2</v>
      </c>
      <c r="I135">
        <v>2</v>
      </c>
      <c r="J135">
        <v>0</v>
      </c>
      <c r="K135">
        <v>15</v>
      </c>
      <c r="L135">
        <v>1</v>
      </c>
      <c r="M135">
        <v>1</v>
      </c>
      <c r="N135">
        <v>1</v>
      </c>
      <c r="O135">
        <v>3</v>
      </c>
      <c r="P135" t="s">
        <v>0</v>
      </c>
      <c r="Q135">
        <v>2</v>
      </c>
      <c r="R135">
        <v>2</v>
      </c>
      <c r="S135">
        <v>1</v>
      </c>
      <c r="T135">
        <v>1</v>
      </c>
      <c r="U135">
        <v>1</v>
      </c>
    </row>
    <row r="136" spans="1:21" ht="15">
      <c r="A136">
        <v>135</v>
      </c>
      <c r="B136">
        <v>20</v>
      </c>
      <c r="C136">
        <v>20</v>
      </c>
      <c r="D136" s="1">
        <v>20141</v>
      </c>
      <c r="E136" s="2">
        <v>1</v>
      </c>
      <c r="F136" s="5" t="str">
        <f>_xlfn.CONCAT(D136,"000",E136)</f>
        <v>201410001</v>
      </c>
      <c r="G136">
        <v>13</v>
      </c>
      <c r="H136" s="1">
        <v>2</v>
      </c>
      <c r="I136">
        <v>2</v>
      </c>
      <c r="J136">
        <v>0</v>
      </c>
      <c r="K136">
        <v>15</v>
      </c>
      <c r="L136">
        <v>1</v>
      </c>
      <c r="M136">
        <v>1</v>
      </c>
      <c r="N136">
        <v>1</v>
      </c>
      <c r="O136">
        <v>4</v>
      </c>
      <c r="P136" t="s">
        <v>0</v>
      </c>
      <c r="Q136">
        <v>2</v>
      </c>
      <c r="R136">
        <v>2</v>
      </c>
      <c r="S136">
        <v>2</v>
      </c>
      <c r="T136">
        <v>2</v>
      </c>
      <c r="U136">
        <v>14</v>
      </c>
    </row>
    <row r="137" spans="1:21" ht="15">
      <c r="A137">
        <v>136</v>
      </c>
      <c r="B137">
        <v>20</v>
      </c>
      <c r="C137">
        <v>20</v>
      </c>
      <c r="D137" s="1">
        <v>20141</v>
      </c>
      <c r="E137" s="2">
        <v>1</v>
      </c>
      <c r="F137" s="5" t="str">
        <f>_xlfn.CONCAT(D137,"000",E137)</f>
        <v>201410001</v>
      </c>
      <c r="G137">
        <v>14</v>
      </c>
      <c r="H137" s="1">
        <v>2</v>
      </c>
      <c r="I137">
        <v>2</v>
      </c>
      <c r="J137">
        <v>9999</v>
      </c>
      <c r="K137">
        <v>99</v>
      </c>
      <c r="L137">
        <v>1</v>
      </c>
      <c r="M137">
        <v>1</v>
      </c>
      <c r="N137">
        <v>1</v>
      </c>
      <c r="O137">
        <v>4</v>
      </c>
      <c r="P137" t="s">
        <v>0</v>
      </c>
      <c r="Q137">
        <v>2</v>
      </c>
      <c r="R137">
        <v>0</v>
      </c>
      <c r="S137">
        <v>1</v>
      </c>
      <c r="T137">
        <v>1</v>
      </c>
      <c r="U137">
        <v>1</v>
      </c>
    </row>
    <row r="138" spans="1:21" ht="15">
      <c r="A138">
        <v>137</v>
      </c>
      <c r="B138">
        <v>20</v>
      </c>
      <c r="C138">
        <v>20</v>
      </c>
      <c r="D138" s="1">
        <v>20141</v>
      </c>
      <c r="E138" s="2">
        <v>1</v>
      </c>
      <c r="F138" s="5" t="str">
        <f>_xlfn.CONCAT(D138,"000",E138)</f>
        <v>201410001</v>
      </c>
      <c r="G138">
        <v>14</v>
      </c>
      <c r="H138" s="1">
        <v>2</v>
      </c>
      <c r="I138">
        <v>2</v>
      </c>
      <c r="J138">
        <v>0</v>
      </c>
      <c r="K138">
        <v>15</v>
      </c>
      <c r="L138">
        <v>1</v>
      </c>
      <c r="M138">
        <v>1</v>
      </c>
      <c r="N138">
        <v>1</v>
      </c>
      <c r="O138">
        <v>88</v>
      </c>
      <c r="P138" t="s">
        <v>0</v>
      </c>
      <c r="Q138">
        <v>2</v>
      </c>
      <c r="R138">
        <v>2</v>
      </c>
      <c r="S138">
        <v>1</v>
      </c>
      <c r="T138">
        <v>2</v>
      </c>
      <c r="U138">
        <v>14</v>
      </c>
    </row>
    <row r="139" spans="1:21" ht="15">
      <c r="A139">
        <v>138</v>
      </c>
      <c r="B139">
        <v>20</v>
      </c>
      <c r="C139">
        <v>20</v>
      </c>
      <c r="D139" s="1">
        <v>20141</v>
      </c>
      <c r="E139" s="2">
        <v>99</v>
      </c>
      <c r="F139" s="5" t="str">
        <f>_xlfn.CONCAT(D139,"00",E139)</f>
        <v>201410099</v>
      </c>
      <c r="G139">
        <v>14</v>
      </c>
      <c r="H139" s="1">
        <v>2</v>
      </c>
      <c r="I139">
        <v>2</v>
      </c>
      <c r="J139">
        <v>9999</v>
      </c>
      <c r="K139">
        <v>15</v>
      </c>
      <c r="L139">
        <v>1</v>
      </c>
      <c r="M139">
        <v>1</v>
      </c>
      <c r="N139">
        <v>1</v>
      </c>
      <c r="O139">
        <v>4</v>
      </c>
      <c r="P139" t="s">
        <v>0</v>
      </c>
      <c r="Q139">
        <v>2</v>
      </c>
      <c r="R139">
        <v>0</v>
      </c>
      <c r="S139">
        <v>2</v>
      </c>
      <c r="T139">
        <v>10</v>
      </c>
      <c r="U139">
        <v>14</v>
      </c>
    </row>
    <row r="140" spans="1:21" ht="15">
      <c r="A140">
        <v>139</v>
      </c>
      <c r="B140">
        <v>20</v>
      </c>
      <c r="C140">
        <v>20</v>
      </c>
      <c r="D140" s="1">
        <v>20143</v>
      </c>
      <c r="E140" s="2">
        <v>1</v>
      </c>
      <c r="F140" s="5" t="str">
        <f>_xlfn.CONCAT(D140,"000",E140)</f>
        <v>201430001</v>
      </c>
      <c r="G140">
        <v>14</v>
      </c>
      <c r="H140" s="1">
        <v>2</v>
      </c>
      <c r="I140">
        <v>2</v>
      </c>
      <c r="J140">
        <v>0</v>
      </c>
      <c r="K140">
        <v>15</v>
      </c>
      <c r="L140">
        <v>1</v>
      </c>
      <c r="M140">
        <v>1</v>
      </c>
      <c r="N140">
        <v>1</v>
      </c>
      <c r="O140">
        <v>4</v>
      </c>
      <c r="P140" t="s">
        <v>0</v>
      </c>
      <c r="Q140">
        <v>2</v>
      </c>
      <c r="R140">
        <v>2</v>
      </c>
      <c r="S140">
        <v>1</v>
      </c>
      <c r="T140">
        <v>1</v>
      </c>
      <c r="U140">
        <v>11</v>
      </c>
    </row>
    <row r="141" spans="1:21" ht="15">
      <c r="A141">
        <v>140</v>
      </c>
      <c r="B141">
        <v>20</v>
      </c>
      <c r="C141">
        <v>20</v>
      </c>
      <c r="D141" s="1">
        <v>20146</v>
      </c>
      <c r="E141" s="2">
        <v>1</v>
      </c>
      <c r="F141" s="5" t="str">
        <f>_xlfn.CONCAT(D141,"000",E141)</f>
        <v>201460001</v>
      </c>
      <c r="G141">
        <v>14</v>
      </c>
      <c r="H141" s="1">
        <v>8</v>
      </c>
      <c r="I141">
        <v>1</v>
      </c>
      <c r="J141">
        <v>400</v>
      </c>
      <c r="K141">
        <v>15</v>
      </c>
      <c r="L141">
        <v>3</v>
      </c>
      <c r="M141">
        <v>3</v>
      </c>
      <c r="N141">
        <v>3</v>
      </c>
      <c r="O141">
        <v>5</v>
      </c>
      <c r="P141" t="s">
        <v>0</v>
      </c>
      <c r="Q141">
        <v>2</v>
      </c>
      <c r="R141">
        <v>2</v>
      </c>
      <c r="S141">
        <v>2</v>
      </c>
      <c r="T141">
        <v>2</v>
      </c>
      <c r="U141">
        <v>3</v>
      </c>
    </row>
    <row r="142" spans="1:21" ht="15">
      <c r="A142">
        <v>141</v>
      </c>
      <c r="B142">
        <v>20</v>
      </c>
      <c r="C142">
        <v>20</v>
      </c>
      <c r="D142" s="1">
        <v>20148</v>
      </c>
      <c r="E142" s="2">
        <v>1</v>
      </c>
      <c r="F142" s="5" t="str">
        <f>_xlfn.CONCAT(D142,"000",E142)</f>
        <v>201480001</v>
      </c>
      <c r="G142">
        <v>14</v>
      </c>
      <c r="H142" s="1">
        <v>1</v>
      </c>
      <c r="I142">
        <v>2</v>
      </c>
      <c r="J142">
        <v>0</v>
      </c>
      <c r="K142">
        <v>15</v>
      </c>
      <c r="L142">
        <v>1</v>
      </c>
      <c r="M142">
        <v>1</v>
      </c>
      <c r="N142">
        <v>1</v>
      </c>
      <c r="O142">
        <v>5</v>
      </c>
      <c r="P142" t="s">
        <v>0</v>
      </c>
      <c r="Q142">
        <v>2</v>
      </c>
      <c r="R142">
        <v>2</v>
      </c>
      <c r="S142">
        <v>2</v>
      </c>
      <c r="T142">
        <v>2</v>
      </c>
      <c r="U142">
        <v>15</v>
      </c>
    </row>
    <row r="143" spans="1:21" ht="15">
      <c r="A143">
        <v>142</v>
      </c>
      <c r="B143">
        <v>20</v>
      </c>
      <c r="C143">
        <v>20</v>
      </c>
      <c r="D143" s="1">
        <v>20150</v>
      </c>
      <c r="E143" s="2">
        <v>1</v>
      </c>
      <c r="F143" s="5" t="str">
        <f>_xlfn.CONCAT(D143,"000",E143)</f>
        <v>201500001</v>
      </c>
      <c r="G143">
        <v>14</v>
      </c>
      <c r="H143" s="1">
        <v>2</v>
      </c>
      <c r="I143">
        <v>2</v>
      </c>
      <c r="J143">
        <v>9999</v>
      </c>
      <c r="K143">
        <v>15</v>
      </c>
      <c r="L143">
        <v>1</v>
      </c>
      <c r="M143">
        <v>1</v>
      </c>
      <c r="N143">
        <v>1</v>
      </c>
      <c r="O143">
        <v>5</v>
      </c>
      <c r="P143" t="s">
        <v>0</v>
      </c>
      <c r="Q143">
        <v>2</v>
      </c>
      <c r="R143">
        <v>0</v>
      </c>
      <c r="S143">
        <v>1</v>
      </c>
      <c r="T143">
        <v>1</v>
      </c>
      <c r="U143">
        <v>1</v>
      </c>
    </row>
    <row r="144" spans="1:21" ht="15">
      <c r="A144">
        <v>143</v>
      </c>
      <c r="B144">
        <v>20</v>
      </c>
      <c r="C144">
        <v>20</v>
      </c>
      <c r="D144" s="1">
        <v>20170</v>
      </c>
      <c r="E144" s="2">
        <v>1</v>
      </c>
      <c r="F144" s="5" t="str">
        <f>_xlfn.CONCAT(D144,"000",E144)</f>
        <v>201700001</v>
      </c>
      <c r="G144">
        <v>14</v>
      </c>
      <c r="H144" s="1">
        <v>2</v>
      </c>
      <c r="I144">
        <v>2</v>
      </c>
      <c r="J144">
        <v>0</v>
      </c>
      <c r="K144">
        <v>15</v>
      </c>
      <c r="L144">
        <v>1</v>
      </c>
      <c r="M144">
        <v>1</v>
      </c>
      <c r="N144">
        <v>1</v>
      </c>
      <c r="O144">
        <v>3</v>
      </c>
      <c r="P144" t="s">
        <v>0</v>
      </c>
      <c r="Q144">
        <v>2</v>
      </c>
      <c r="R144">
        <v>2</v>
      </c>
      <c r="S144">
        <v>2</v>
      </c>
      <c r="T144">
        <v>2</v>
      </c>
      <c r="U144">
        <v>15</v>
      </c>
    </row>
    <row r="145" spans="1:21" ht="15">
      <c r="A145">
        <v>144</v>
      </c>
      <c r="B145">
        <v>20</v>
      </c>
      <c r="C145">
        <v>20</v>
      </c>
      <c r="D145" s="1">
        <v>20171</v>
      </c>
      <c r="E145" s="2">
        <v>40</v>
      </c>
      <c r="F145" s="5" t="str">
        <f>_xlfn.CONCAT(D145,"00",E145)</f>
        <v>201710040</v>
      </c>
      <c r="G145">
        <v>12</v>
      </c>
      <c r="H145" s="1">
        <v>1</v>
      </c>
      <c r="I145">
        <v>1</v>
      </c>
      <c r="J145">
        <v>491</v>
      </c>
      <c r="K145">
        <v>15</v>
      </c>
      <c r="L145">
        <v>2</v>
      </c>
      <c r="M145">
        <v>2</v>
      </c>
      <c r="N145">
        <v>2</v>
      </c>
      <c r="O145">
        <v>2</v>
      </c>
      <c r="P145" t="s">
        <v>0</v>
      </c>
      <c r="Q145">
        <v>2</v>
      </c>
      <c r="R145">
        <v>2</v>
      </c>
      <c r="S145">
        <v>1</v>
      </c>
      <c r="T145">
        <v>2</v>
      </c>
      <c r="U145">
        <v>14</v>
      </c>
    </row>
    <row r="146" spans="1:21" ht="15">
      <c r="A146">
        <v>145</v>
      </c>
      <c r="B146">
        <v>20</v>
      </c>
      <c r="C146">
        <v>20</v>
      </c>
      <c r="D146" s="1">
        <v>20171</v>
      </c>
      <c r="E146" s="2">
        <v>108</v>
      </c>
      <c r="F146" s="5" t="str">
        <f>_xlfn.CONCAT(D146,"0",E146)</f>
        <v>201710108</v>
      </c>
      <c r="G146">
        <v>14</v>
      </c>
      <c r="H146" s="1">
        <v>1</v>
      </c>
      <c r="I146">
        <v>1</v>
      </c>
      <c r="J146">
        <v>491</v>
      </c>
      <c r="K146">
        <v>12</v>
      </c>
      <c r="L146">
        <v>1</v>
      </c>
      <c r="M146">
        <v>1</v>
      </c>
      <c r="N146">
        <v>1</v>
      </c>
      <c r="O146">
        <v>4</v>
      </c>
      <c r="P146" t="s">
        <v>0</v>
      </c>
      <c r="Q146">
        <v>2</v>
      </c>
      <c r="R146">
        <v>2</v>
      </c>
      <c r="S146">
        <v>2</v>
      </c>
      <c r="T146">
        <v>2</v>
      </c>
      <c r="U146">
        <v>14</v>
      </c>
    </row>
    <row r="147" spans="1:21" ht="15">
      <c r="A147">
        <v>146</v>
      </c>
      <c r="B147">
        <v>20</v>
      </c>
      <c r="C147">
        <v>20</v>
      </c>
      <c r="D147" s="1">
        <v>20177</v>
      </c>
      <c r="E147" s="2">
        <v>1</v>
      </c>
      <c r="F147" s="5" t="str">
        <f aca="true" t="shared" si="6" ref="F147:F160">_xlfn.CONCAT(D147,"000",E147)</f>
        <v>201770001</v>
      </c>
      <c r="G147">
        <v>14</v>
      </c>
      <c r="H147" s="1">
        <v>2</v>
      </c>
      <c r="I147">
        <v>2</v>
      </c>
      <c r="J147">
        <v>9999</v>
      </c>
      <c r="K147">
        <v>15</v>
      </c>
      <c r="L147">
        <v>1</v>
      </c>
      <c r="M147">
        <v>1</v>
      </c>
      <c r="N147">
        <v>1</v>
      </c>
      <c r="O147">
        <v>4</v>
      </c>
      <c r="P147" t="s">
        <v>0</v>
      </c>
      <c r="Q147">
        <v>2</v>
      </c>
      <c r="R147">
        <v>0</v>
      </c>
      <c r="S147">
        <v>2</v>
      </c>
      <c r="T147">
        <v>1</v>
      </c>
      <c r="U147">
        <v>11</v>
      </c>
    </row>
    <row r="148" spans="1:21" ht="15">
      <c r="A148">
        <v>147</v>
      </c>
      <c r="B148">
        <v>20</v>
      </c>
      <c r="C148">
        <v>20</v>
      </c>
      <c r="D148" s="1">
        <v>20184</v>
      </c>
      <c r="E148" s="2">
        <v>1</v>
      </c>
      <c r="F148" s="5" t="str">
        <f t="shared" si="6"/>
        <v>201840001</v>
      </c>
      <c r="G148">
        <v>12</v>
      </c>
      <c r="H148" s="1">
        <v>2</v>
      </c>
      <c r="I148">
        <v>2</v>
      </c>
      <c r="J148">
        <v>9999</v>
      </c>
      <c r="K148">
        <v>12</v>
      </c>
      <c r="L148">
        <v>1</v>
      </c>
      <c r="M148">
        <v>1</v>
      </c>
      <c r="N148">
        <v>1</v>
      </c>
      <c r="O148">
        <v>6</v>
      </c>
      <c r="P148" t="s">
        <v>1</v>
      </c>
      <c r="Q148">
        <v>3</v>
      </c>
      <c r="R148">
        <v>0</v>
      </c>
      <c r="S148">
        <v>1</v>
      </c>
      <c r="T148">
        <v>3</v>
      </c>
      <c r="U148">
        <v>11</v>
      </c>
    </row>
    <row r="149" spans="1:21" ht="15">
      <c r="A149">
        <v>148</v>
      </c>
      <c r="B149">
        <v>20</v>
      </c>
      <c r="C149">
        <v>20</v>
      </c>
      <c r="D149" s="1">
        <v>20184</v>
      </c>
      <c r="E149" s="2">
        <v>1</v>
      </c>
      <c r="F149" s="5" t="str">
        <f t="shared" si="6"/>
        <v>201840001</v>
      </c>
      <c r="G149">
        <v>12</v>
      </c>
      <c r="H149" s="1">
        <v>1</v>
      </c>
      <c r="I149">
        <v>2</v>
      </c>
      <c r="J149">
        <v>9999</v>
      </c>
      <c r="K149">
        <v>12</v>
      </c>
      <c r="L149">
        <v>1</v>
      </c>
      <c r="M149">
        <v>1</v>
      </c>
      <c r="N149">
        <v>1</v>
      </c>
      <c r="O149">
        <v>3</v>
      </c>
      <c r="P149" t="s">
        <v>0</v>
      </c>
      <c r="Q149">
        <v>2</v>
      </c>
      <c r="R149">
        <v>0</v>
      </c>
      <c r="S149">
        <v>1</v>
      </c>
      <c r="T149">
        <v>10</v>
      </c>
      <c r="U149">
        <v>1</v>
      </c>
    </row>
    <row r="150" spans="1:21" ht="15">
      <c r="A150">
        <v>149</v>
      </c>
      <c r="B150">
        <v>20</v>
      </c>
      <c r="C150">
        <v>20</v>
      </c>
      <c r="D150" s="1">
        <v>20184</v>
      </c>
      <c r="E150" s="2">
        <v>1</v>
      </c>
      <c r="F150" s="5" t="str">
        <f t="shared" si="6"/>
        <v>201840001</v>
      </c>
      <c r="G150">
        <v>14</v>
      </c>
      <c r="H150" s="1">
        <v>2</v>
      </c>
      <c r="I150">
        <v>2</v>
      </c>
      <c r="J150">
        <v>9999</v>
      </c>
      <c r="K150">
        <v>15</v>
      </c>
      <c r="L150">
        <v>1</v>
      </c>
      <c r="M150">
        <v>1</v>
      </c>
      <c r="N150">
        <v>1</v>
      </c>
      <c r="O150">
        <v>4</v>
      </c>
      <c r="P150" t="s">
        <v>0</v>
      </c>
      <c r="Q150">
        <v>2</v>
      </c>
      <c r="R150">
        <v>0</v>
      </c>
      <c r="S150">
        <v>1</v>
      </c>
      <c r="T150">
        <v>1</v>
      </c>
      <c r="U150">
        <v>1</v>
      </c>
    </row>
    <row r="151" spans="1:21" ht="15">
      <c r="A151">
        <v>150</v>
      </c>
      <c r="B151">
        <v>20</v>
      </c>
      <c r="C151">
        <v>20</v>
      </c>
      <c r="D151" s="1">
        <v>20184</v>
      </c>
      <c r="E151" s="2">
        <v>1</v>
      </c>
      <c r="F151" s="5" t="str">
        <f t="shared" si="6"/>
        <v>201840001</v>
      </c>
      <c r="G151">
        <v>14</v>
      </c>
      <c r="H151" s="1">
        <v>2</v>
      </c>
      <c r="I151">
        <v>2</v>
      </c>
      <c r="J151">
        <v>9999</v>
      </c>
      <c r="K151">
        <v>15</v>
      </c>
      <c r="L151">
        <v>1</v>
      </c>
      <c r="M151">
        <v>1</v>
      </c>
      <c r="N151">
        <v>1</v>
      </c>
      <c r="O151">
        <v>5</v>
      </c>
      <c r="P151" t="s">
        <v>0</v>
      </c>
      <c r="Q151">
        <v>2</v>
      </c>
      <c r="R151">
        <v>0</v>
      </c>
      <c r="S151">
        <v>2</v>
      </c>
      <c r="T151">
        <v>1</v>
      </c>
      <c r="U151">
        <v>1</v>
      </c>
    </row>
    <row r="152" spans="1:21" ht="15">
      <c r="A152">
        <v>151</v>
      </c>
      <c r="B152">
        <v>20</v>
      </c>
      <c r="C152">
        <v>20</v>
      </c>
      <c r="D152" s="1">
        <v>20184</v>
      </c>
      <c r="E152" s="2">
        <v>1</v>
      </c>
      <c r="F152" s="5" t="str">
        <f t="shared" si="6"/>
        <v>201840001</v>
      </c>
      <c r="G152">
        <v>14</v>
      </c>
      <c r="H152" s="1">
        <v>2</v>
      </c>
      <c r="I152">
        <v>2</v>
      </c>
      <c r="J152">
        <v>0</v>
      </c>
      <c r="K152">
        <v>15</v>
      </c>
      <c r="L152">
        <v>1</v>
      </c>
      <c r="M152">
        <v>1</v>
      </c>
      <c r="N152">
        <v>1</v>
      </c>
      <c r="O152">
        <v>4</v>
      </c>
      <c r="P152" t="s">
        <v>0</v>
      </c>
      <c r="Q152">
        <v>2</v>
      </c>
      <c r="R152">
        <v>2</v>
      </c>
      <c r="S152">
        <v>2</v>
      </c>
      <c r="T152">
        <v>1</v>
      </c>
      <c r="U152">
        <v>16</v>
      </c>
    </row>
    <row r="153" spans="1:21" ht="15">
      <c r="A153">
        <v>152</v>
      </c>
      <c r="B153">
        <v>20</v>
      </c>
      <c r="C153">
        <v>20</v>
      </c>
      <c r="D153" s="1">
        <v>20184</v>
      </c>
      <c r="E153" s="2">
        <v>1</v>
      </c>
      <c r="F153" s="5" t="str">
        <f t="shared" si="6"/>
        <v>201840001</v>
      </c>
      <c r="G153">
        <v>13</v>
      </c>
      <c r="H153" s="1">
        <v>2</v>
      </c>
      <c r="I153">
        <v>2</v>
      </c>
      <c r="J153">
        <v>0</v>
      </c>
      <c r="K153">
        <v>15</v>
      </c>
      <c r="L153">
        <v>1</v>
      </c>
      <c r="M153">
        <v>1</v>
      </c>
      <c r="N153">
        <v>1</v>
      </c>
      <c r="O153">
        <v>4</v>
      </c>
      <c r="P153" t="s">
        <v>0</v>
      </c>
      <c r="Q153">
        <v>2</v>
      </c>
      <c r="R153">
        <v>2</v>
      </c>
      <c r="S153">
        <v>1</v>
      </c>
      <c r="T153">
        <v>1</v>
      </c>
      <c r="U153">
        <v>11</v>
      </c>
    </row>
    <row r="154" spans="1:21" ht="15">
      <c r="A154">
        <v>153</v>
      </c>
      <c r="B154">
        <v>20</v>
      </c>
      <c r="C154">
        <v>20</v>
      </c>
      <c r="D154" s="1">
        <v>20184</v>
      </c>
      <c r="E154" s="2">
        <v>1</v>
      </c>
      <c r="F154" s="5" t="str">
        <f t="shared" si="6"/>
        <v>201840001</v>
      </c>
      <c r="G154">
        <v>14</v>
      </c>
      <c r="H154" s="1">
        <v>1</v>
      </c>
      <c r="I154">
        <v>2</v>
      </c>
      <c r="J154">
        <v>9999</v>
      </c>
      <c r="K154">
        <v>15</v>
      </c>
      <c r="L154">
        <v>1</v>
      </c>
      <c r="M154">
        <v>1</v>
      </c>
      <c r="N154">
        <v>1</v>
      </c>
      <c r="O154">
        <v>4</v>
      </c>
      <c r="P154" t="s">
        <v>0</v>
      </c>
      <c r="Q154">
        <v>2</v>
      </c>
      <c r="R154">
        <v>0</v>
      </c>
      <c r="S154">
        <v>2</v>
      </c>
      <c r="T154">
        <v>3</v>
      </c>
      <c r="U154">
        <v>11</v>
      </c>
    </row>
    <row r="155" spans="1:21" ht="15">
      <c r="A155">
        <v>154</v>
      </c>
      <c r="B155">
        <v>20</v>
      </c>
      <c r="C155">
        <v>20</v>
      </c>
      <c r="D155" s="1">
        <v>20184</v>
      </c>
      <c r="E155" s="2">
        <v>1</v>
      </c>
      <c r="F155" s="5" t="str">
        <f t="shared" si="6"/>
        <v>201840001</v>
      </c>
      <c r="G155">
        <v>14</v>
      </c>
      <c r="H155" s="1">
        <v>2</v>
      </c>
      <c r="I155">
        <v>2</v>
      </c>
      <c r="J155">
        <v>0</v>
      </c>
      <c r="K155">
        <v>12</v>
      </c>
      <c r="L155">
        <v>1</v>
      </c>
      <c r="M155">
        <v>1</v>
      </c>
      <c r="N155">
        <v>1</v>
      </c>
      <c r="O155">
        <v>4</v>
      </c>
      <c r="P155" t="s">
        <v>0</v>
      </c>
      <c r="Q155">
        <v>2</v>
      </c>
      <c r="R155">
        <v>2</v>
      </c>
      <c r="S155">
        <v>1</v>
      </c>
      <c r="T155">
        <v>1</v>
      </c>
      <c r="U155">
        <v>11</v>
      </c>
    </row>
    <row r="156" spans="1:21" ht="15">
      <c r="A156">
        <v>155</v>
      </c>
      <c r="B156">
        <v>20</v>
      </c>
      <c r="C156">
        <v>20</v>
      </c>
      <c r="D156" s="1">
        <v>20184</v>
      </c>
      <c r="E156" s="2">
        <v>1</v>
      </c>
      <c r="F156" s="5" t="str">
        <f t="shared" si="6"/>
        <v>201840001</v>
      </c>
      <c r="G156">
        <v>13</v>
      </c>
      <c r="H156" s="1">
        <v>1</v>
      </c>
      <c r="I156">
        <v>2</v>
      </c>
      <c r="J156">
        <v>9999</v>
      </c>
      <c r="K156">
        <v>15</v>
      </c>
      <c r="L156">
        <v>1</v>
      </c>
      <c r="M156">
        <v>1</v>
      </c>
      <c r="N156">
        <v>1</v>
      </c>
      <c r="O156">
        <v>5</v>
      </c>
      <c r="P156" t="s">
        <v>0</v>
      </c>
      <c r="Q156">
        <v>2</v>
      </c>
      <c r="R156">
        <v>0</v>
      </c>
      <c r="S156">
        <v>2</v>
      </c>
      <c r="T156">
        <v>3</v>
      </c>
      <c r="U156">
        <v>11</v>
      </c>
    </row>
    <row r="157" spans="1:21" ht="15">
      <c r="A157">
        <v>156</v>
      </c>
      <c r="B157">
        <v>20</v>
      </c>
      <c r="C157">
        <v>20</v>
      </c>
      <c r="D157" s="1">
        <v>20184</v>
      </c>
      <c r="E157" s="2">
        <v>1</v>
      </c>
      <c r="F157" s="5" t="str">
        <f t="shared" si="6"/>
        <v>201840001</v>
      </c>
      <c r="G157">
        <v>14</v>
      </c>
      <c r="H157" s="1">
        <v>2</v>
      </c>
      <c r="I157">
        <v>2</v>
      </c>
      <c r="J157">
        <v>0</v>
      </c>
      <c r="K157">
        <v>11</v>
      </c>
      <c r="L157">
        <v>1</v>
      </c>
      <c r="M157">
        <v>1</v>
      </c>
      <c r="N157">
        <v>1</v>
      </c>
      <c r="O157">
        <v>4</v>
      </c>
      <c r="P157" t="s">
        <v>0</v>
      </c>
      <c r="Q157">
        <v>2</v>
      </c>
      <c r="R157">
        <v>2</v>
      </c>
      <c r="S157">
        <v>2</v>
      </c>
      <c r="T157">
        <v>10</v>
      </c>
      <c r="U157">
        <v>11</v>
      </c>
    </row>
    <row r="158" spans="1:21" ht="15">
      <c r="A158">
        <v>157</v>
      </c>
      <c r="B158">
        <v>20</v>
      </c>
      <c r="C158">
        <v>20</v>
      </c>
      <c r="D158" s="1">
        <v>20184</v>
      </c>
      <c r="E158" s="2">
        <v>1</v>
      </c>
      <c r="F158" s="5" t="str">
        <f t="shared" si="6"/>
        <v>201840001</v>
      </c>
      <c r="G158">
        <v>14</v>
      </c>
      <c r="H158" s="1">
        <v>2</v>
      </c>
      <c r="I158">
        <v>2</v>
      </c>
      <c r="J158">
        <v>0</v>
      </c>
      <c r="K158">
        <v>15</v>
      </c>
      <c r="L158">
        <v>1</v>
      </c>
      <c r="M158">
        <v>1</v>
      </c>
      <c r="N158">
        <v>1</v>
      </c>
      <c r="O158">
        <v>3</v>
      </c>
      <c r="P158" t="s">
        <v>0</v>
      </c>
      <c r="Q158">
        <v>2</v>
      </c>
      <c r="R158">
        <v>2</v>
      </c>
      <c r="S158">
        <v>2</v>
      </c>
      <c r="T158">
        <v>1</v>
      </c>
      <c r="U158">
        <v>11</v>
      </c>
    </row>
    <row r="159" spans="1:21" ht="15">
      <c r="A159">
        <v>158</v>
      </c>
      <c r="B159">
        <v>20</v>
      </c>
      <c r="C159">
        <v>20</v>
      </c>
      <c r="D159" s="1">
        <v>20184</v>
      </c>
      <c r="E159" s="2">
        <v>1</v>
      </c>
      <c r="F159" s="5" t="str">
        <f t="shared" si="6"/>
        <v>201840001</v>
      </c>
      <c r="G159">
        <v>12</v>
      </c>
      <c r="H159" s="1">
        <v>2</v>
      </c>
      <c r="I159">
        <v>2</v>
      </c>
      <c r="J159">
        <v>0</v>
      </c>
      <c r="K159">
        <v>15</v>
      </c>
      <c r="L159">
        <v>1</v>
      </c>
      <c r="M159">
        <v>1</v>
      </c>
      <c r="N159">
        <v>1</v>
      </c>
      <c r="O159">
        <v>4</v>
      </c>
      <c r="P159" t="s">
        <v>0</v>
      </c>
      <c r="Q159">
        <v>2</v>
      </c>
      <c r="R159">
        <v>2</v>
      </c>
      <c r="S159">
        <v>2</v>
      </c>
      <c r="T159">
        <v>1</v>
      </c>
      <c r="U159">
        <v>16</v>
      </c>
    </row>
    <row r="160" spans="1:21" ht="15">
      <c r="A160">
        <v>159</v>
      </c>
      <c r="B160">
        <v>20</v>
      </c>
      <c r="C160">
        <v>20</v>
      </c>
      <c r="D160" s="1">
        <v>20184</v>
      </c>
      <c r="E160" s="2">
        <v>1</v>
      </c>
      <c r="F160" s="5" t="str">
        <f t="shared" si="6"/>
        <v>201840001</v>
      </c>
      <c r="G160">
        <v>14</v>
      </c>
      <c r="H160" s="1">
        <v>2</v>
      </c>
      <c r="I160">
        <v>2</v>
      </c>
      <c r="J160">
        <v>0</v>
      </c>
      <c r="K160">
        <v>12</v>
      </c>
      <c r="L160">
        <v>1</v>
      </c>
      <c r="M160">
        <v>1</v>
      </c>
      <c r="N160">
        <v>1</v>
      </c>
      <c r="O160">
        <v>4</v>
      </c>
      <c r="P160" t="s">
        <v>1</v>
      </c>
      <c r="Q160">
        <v>3</v>
      </c>
      <c r="R160">
        <v>2</v>
      </c>
      <c r="S160">
        <v>1</v>
      </c>
      <c r="T160">
        <v>10</v>
      </c>
      <c r="U160">
        <v>1</v>
      </c>
    </row>
    <row r="161" spans="1:21" ht="15">
      <c r="A161">
        <v>160</v>
      </c>
      <c r="B161">
        <v>20</v>
      </c>
      <c r="C161">
        <v>20</v>
      </c>
      <c r="D161" s="1">
        <v>20184</v>
      </c>
      <c r="E161" s="2">
        <v>24</v>
      </c>
      <c r="F161" s="5" t="str">
        <f>_xlfn.CONCAT(D161,"00",E161)</f>
        <v>201840024</v>
      </c>
      <c r="G161">
        <v>14</v>
      </c>
      <c r="H161" s="1">
        <v>2</v>
      </c>
      <c r="I161">
        <v>2</v>
      </c>
      <c r="J161">
        <v>0</v>
      </c>
      <c r="K161">
        <v>12</v>
      </c>
      <c r="L161">
        <v>1</v>
      </c>
      <c r="M161">
        <v>1</v>
      </c>
      <c r="N161">
        <v>1</v>
      </c>
      <c r="O161">
        <v>4</v>
      </c>
      <c r="P161" t="s">
        <v>0</v>
      </c>
      <c r="Q161">
        <v>2</v>
      </c>
      <c r="R161">
        <v>2</v>
      </c>
      <c r="S161">
        <v>2</v>
      </c>
      <c r="T161">
        <v>1</v>
      </c>
      <c r="U161">
        <v>11</v>
      </c>
    </row>
    <row r="162" spans="1:21" ht="15">
      <c r="A162">
        <v>161</v>
      </c>
      <c r="B162">
        <v>20</v>
      </c>
      <c r="C162">
        <v>20</v>
      </c>
      <c r="D162" s="1">
        <v>20184</v>
      </c>
      <c r="E162" s="2">
        <v>33</v>
      </c>
      <c r="F162" s="5" t="str">
        <f>_xlfn.CONCAT(D162,"00",E162)</f>
        <v>201840033</v>
      </c>
      <c r="G162">
        <v>14</v>
      </c>
      <c r="H162" s="1">
        <v>2</v>
      </c>
      <c r="I162">
        <v>2</v>
      </c>
      <c r="J162">
        <v>9999</v>
      </c>
      <c r="K162">
        <v>12</v>
      </c>
      <c r="L162">
        <v>1</v>
      </c>
      <c r="M162">
        <v>1</v>
      </c>
      <c r="N162">
        <v>1</v>
      </c>
      <c r="O162">
        <v>4</v>
      </c>
      <c r="P162" t="s">
        <v>0</v>
      </c>
      <c r="Q162">
        <v>2</v>
      </c>
      <c r="R162">
        <v>0</v>
      </c>
      <c r="S162">
        <v>2</v>
      </c>
      <c r="T162">
        <v>1</v>
      </c>
      <c r="U162">
        <v>1</v>
      </c>
    </row>
    <row r="163" spans="1:21" ht="15">
      <c r="A163">
        <v>162</v>
      </c>
      <c r="B163">
        <v>20</v>
      </c>
      <c r="C163">
        <v>20</v>
      </c>
      <c r="D163" s="1">
        <v>20184</v>
      </c>
      <c r="E163" s="2">
        <v>87</v>
      </c>
      <c r="F163" s="5" t="str">
        <f>_xlfn.CONCAT(D163,"00",E163)</f>
        <v>201840087</v>
      </c>
      <c r="G163">
        <v>14</v>
      </c>
      <c r="H163" s="1">
        <v>2</v>
      </c>
      <c r="I163">
        <v>2</v>
      </c>
      <c r="J163">
        <v>9999</v>
      </c>
      <c r="K163">
        <v>15</v>
      </c>
      <c r="L163">
        <v>1</v>
      </c>
      <c r="M163">
        <v>1</v>
      </c>
      <c r="N163">
        <v>1</v>
      </c>
      <c r="O163">
        <v>2</v>
      </c>
      <c r="P163" t="s">
        <v>0</v>
      </c>
      <c r="Q163">
        <v>2</v>
      </c>
      <c r="R163">
        <v>0</v>
      </c>
      <c r="S163">
        <v>1</v>
      </c>
      <c r="T163">
        <v>13</v>
      </c>
      <c r="U163">
        <v>4</v>
      </c>
    </row>
    <row r="164" spans="1:21" ht="15">
      <c r="A164">
        <v>163</v>
      </c>
      <c r="B164">
        <v>20</v>
      </c>
      <c r="C164">
        <v>20</v>
      </c>
      <c r="D164" s="1">
        <v>20184</v>
      </c>
      <c r="E164" s="2">
        <v>92</v>
      </c>
      <c r="F164" s="5" t="str">
        <f>_xlfn.CONCAT(D164,"00",E164)</f>
        <v>201840092</v>
      </c>
      <c r="G164">
        <v>14</v>
      </c>
      <c r="H164" s="1">
        <v>1</v>
      </c>
      <c r="I164">
        <v>2</v>
      </c>
      <c r="J164">
        <v>0</v>
      </c>
      <c r="K164">
        <v>12</v>
      </c>
      <c r="L164">
        <v>1</v>
      </c>
      <c r="M164">
        <v>1</v>
      </c>
      <c r="N164">
        <v>1</v>
      </c>
      <c r="O164">
        <v>4</v>
      </c>
      <c r="P164" t="s">
        <v>1</v>
      </c>
      <c r="Q164">
        <v>3</v>
      </c>
      <c r="R164">
        <v>2</v>
      </c>
      <c r="S164">
        <v>2</v>
      </c>
      <c r="T164">
        <v>4</v>
      </c>
      <c r="U164">
        <v>11</v>
      </c>
    </row>
    <row r="165" spans="1:21" ht="15">
      <c r="A165">
        <v>164</v>
      </c>
      <c r="B165">
        <v>20</v>
      </c>
      <c r="C165">
        <v>20</v>
      </c>
      <c r="D165" s="1">
        <v>20185</v>
      </c>
      <c r="E165" s="2">
        <v>1</v>
      </c>
      <c r="F165" s="5" t="str">
        <f aca="true" t="shared" si="7" ref="F165:F170">_xlfn.CONCAT(D165,"000",E165)</f>
        <v>201850001</v>
      </c>
      <c r="G165">
        <v>14</v>
      </c>
      <c r="H165" s="1">
        <v>2</v>
      </c>
      <c r="I165">
        <v>2</v>
      </c>
      <c r="J165">
        <v>9999</v>
      </c>
      <c r="K165">
        <v>15</v>
      </c>
      <c r="L165">
        <v>1</v>
      </c>
      <c r="M165">
        <v>1</v>
      </c>
      <c r="N165">
        <v>1</v>
      </c>
      <c r="O165">
        <v>4</v>
      </c>
      <c r="P165" t="s">
        <v>0</v>
      </c>
      <c r="Q165">
        <v>2</v>
      </c>
      <c r="R165">
        <v>0</v>
      </c>
      <c r="S165">
        <v>1</v>
      </c>
      <c r="T165">
        <v>10</v>
      </c>
      <c r="U165">
        <v>11</v>
      </c>
    </row>
    <row r="166" spans="1:21" ht="15">
      <c r="A166">
        <v>165</v>
      </c>
      <c r="B166">
        <v>20</v>
      </c>
      <c r="C166">
        <v>20</v>
      </c>
      <c r="D166" s="1">
        <v>20187</v>
      </c>
      <c r="E166" s="2">
        <v>1</v>
      </c>
      <c r="F166" s="5" t="str">
        <f t="shared" si="7"/>
        <v>201870001</v>
      </c>
      <c r="G166">
        <v>14</v>
      </c>
      <c r="H166" s="1">
        <v>1</v>
      </c>
      <c r="I166">
        <v>1</v>
      </c>
      <c r="J166">
        <v>491</v>
      </c>
      <c r="K166">
        <v>15</v>
      </c>
      <c r="L166">
        <v>1</v>
      </c>
      <c r="M166">
        <v>1</v>
      </c>
      <c r="N166">
        <v>1</v>
      </c>
      <c r="O166">
        <v>4</v>
      </c>
      <c r="P166" t="s">
        <v>0</v>
      </c>
      <c r="Q166">
        <v>2</v>
      </c>
      <c r="R166">
        <v>2</v>
      </c>
      <c r="S166">
        <v>2</v>
      </c>
      <c r="T166">
        <v>2</v>
      </c>
      <c r="U166">
        <v>14</v>
      </c>
    </row>
    <row r="167" spans="1:21" ht="15">
      <c r="A167">
        <v>166</v>
      </c>
      <c r="B167">
        <v>20</v>
      </c>
      <c r="C167">
        <v>20</v>
      </c>
      <c r="D167" s="1">
        <v>20188</v>
      </c>
      <c r="E167" s="2">
        <v>1</v>
      </c>
      <c r="F167" s="5" t="str">
        <f t="shared" si="7"/>
        <v>201880001</v>
      </c>
      <c r="G167">
        <v>13</v>
      </c>
      <c r="H167" s="1">
        <v>1</v>
      </c>
      <c r="I167">
        <v>1</v>
      </c>
      <c r="J167">
        <v>451</v>
      </c>
      <c r="K167">
        <v>15</v>
      </c>
      <c r="L167">
        <v>1</v>
      </c>
      <c r="M167">
        <v>1</v>
      </c>
      <c r="N167">
        <v>1</v>
      </c>
      <c r="O167">
        <v>1</v>
      </c>
      <c r="P167" t="s">
        <v>0</v>
      </c>
      <c r="Q167">
        <v>2</v>
      </c>
      <c r="R167">
        <v>2</v>
      </c>
      <c r="S167">
        <v>2</v>
      </c>
      <c r="T167">
        <v>1</v>
      </c>
      <c r="U167">
        <v>14</v>
      </c>
    </row>
    <row r="168" spans="1:21" ht="15">
      <c r="A168">
        <v>167</v>
      </c>
      <c r="B168">
        <v>20</v>
      </c>
      <c r="C168">
        <v>20</v>
      </c>
      <c r="D168" s="1">
        <v>20188</v>
      </c>
      <c r="E168" s="2">
        <v>1</v>
      </c>
      <c r="F168" s="5" t="str">
        <f t="shared" si="7"/>
        <v>201880001</v>
      </c>
      <c r="G168">
        <v>14</v>
      </c>
      <c r="H168" s="1">
        <v>1</v>
      </c>
      <c r="I168">
        <v>1</v>
      </c>
      <c r="J168">
        <v>450</v>
      </c>
      <c r="K168">
        <v>15</v>
      </c>
      <c r="L168">
        <v>1</v>
      </c>
      <c r="M168">
        <v>1</v>
      </c>
      <c r="N168">
        <v>1</v>
      </c>
      <c r="O168">
        <v>4</v>
      </c>
      <c r="P168" t="s">
        <v>0</v>
      </c>
      <c r="Q168">
        <v>2</v>
      </c>
      <c r="R168">
        <v>2</v>
      </c>
      <c r="S168">
        <v>2</v>
      </c>
      <c r="T168">
        <v>1</v>
      </c>
      <c r="U168">
        <v>11</v>
      </c>
    </row>
    <row r="169" spans="1:21" ht="15">
      <c r="A169">
        <v>168</v>
      </c>
      <c r="B169">
        <v>20</v>
      </c>
      <c r="C169">
        <v>20</v>
      </c>
      <c r="D169" s="1">
        <v>20188</v>
      </c>
      <c r="E169" s="2">
        <v>1</v>
      </c>
      <c r="F169" s="5" t="str">
        <f t="shared" si="7"/>
        <v>201880001</v>
      </c>
      <c r="G169">
        <v>14</v>
      </c>
      <c r="H169" s="1">
        <v>2</v>
      </c>
      <c r="I169">
        <v>2</v>
      </c>
      <c r="J169">
        <v>0</v>
      </c>
      <c r="K169">
        <v>15</v>
      </c>
      <c r="L169">
        <v>1</v>
      </c>
      <c r="M169">
        <v>1</v>
      </c>
      <c r="N169">
        <v>1</v>
      </c>
      <c r="O169">
        <v>2</v>
      </c>
      <c r="P169" t="s">
        <v>0</v>
      </c>
      <c r="Q169">
        <v>2</v>
      </c>
      <c r="R169">
        <v>2</v>
      </c>
      <c r="S169">
        <v>2</v>
      </c>
      <c r="T169">
        <v>1</v>
      </c>
      <c r="U169">
        <v>11</v>
      </c>
    </row>
    <row r="170" spans="1:21" ht="15">
      <c r="A170">
        <v>169</v>
      </c>
      <c r="B170">
        <v>20</v>
      </c>
      <c r="C170">
        <v>20</v>
      </c>
      <c r="D170" s="1">
        <v>20190</v>
      </c>
      <c r="E170" s="2">
        <v>1</v>
      </c>
      <c r="F170" s="5" t="str">
        <f t="shared" si="7"/>
        <v>201900001</v>
      </c>
      <c r="G170">
        <v>14</v>
      </c>
      <c r="H170" s="1">
        <v>2</v>
      </c>
      <c r="I170">
        <v>2</v>
      </c>
      <c r="J170">
        <v>0</v>
      </c>
      <c r="K170">
        <v>15</v>
      </c>
      <c r="L170">
        <v>1</v>
      </c>
      <c r="M170">
        <v>1</v>
      </c>
      <c r="N170">
        <v>1</v>
      </c>
      <c r="O170">
        <v>4</v>
      </c>
      <c r="P170" t="s">
        <v>0</v>
      </c>
      <c r="Q170">
        <v>2</v>
      </c>
      <c r="R170">
        <v>2</v>
      </c>
      <c r="S170">
        <v>2</v>
      </c>
      <c r="T170">
        <v>2</v>
      </c>
      <c r="U170">
        <v>14</v>
      </c>
    </row>
    <row r="171" spans="1:21" ht="15">
      <c r="A171">
        <v>170</v>
      </c>
      <c r="B171">
        <v>20</v>
      </c>
      <c r="C171">
        <v>20</v>
      </c>
      <c r="D171" s="1">
        <v>20190</v>
      </c>
      <c r="E171" s="2">
        <v>13</v>
      </c>
      <c r="F171" s="5" t="str">
        <f>_xlfn.CONCAT(D171,"00",E171)</f>
        <v>201900013</v>
      </c>
      <c r="G171">
        <v>14</v>
      </c>
      <c r="H171" s="1">
        <v>2</v>
      </c>
      <c r="I171">
        <v>2</v>
      </c>
      <c r="J171">
        <v>9999</v>
      </c>
      <c r="K171">
        <v>15</v>
      </c>
      <c r="L171">
        <v>1</v>
      </c>
      <c r="M171">
        <v>1</v>
      </c>
      <c r="N171">
        <v>1</v>
      </c>
      <c r="O171">
        <v>6</v>
      </c>
      <c r="P171" t="s">
        <v>0</v>
      </c>
      <c r="Q171">
        <v>2</v>
      </c>
      <c r="R171">
        <v>0</v>
      </c>
      <c r="S171">
        <v>2</v>
      </c>
      <c r="T171">
        <v>1</v>
      </c>
      <c r="U171">
        <v>1</v>
      </c>
    </row>
    <row r="172" spans="1:21" ht="15">
      <c r="A172">
        <v>171</v>
      </c>
      <c r="B172">
        <v>20</v>
      </c>
      <c r="C172">
        <v>20</v>
      </c>
      <c r="D172" s="1">
        <v>20190</v>
      </c>
      <c r="E172" s="2">
        <v>23</v>
      </c>
      <c r="F172" s="5" t="str">
        <f>_xlfn.CONCAT(D172,"00",E172)</f>
        <v>201900023</v>
      </c>
      <c r="G172">
        <v>13</v>
      </c>
      <c r="H172" s="1">
        <v>1</v>
      </c>
      <c r="I172">
        <v>2</v>
      </c>
      <c r="J172">
        <v>9999</v>
      </c>
      <c r="K172">
        <v>15</v>
      </c>
      <c r="L172">
        <v>1</v>
      </c>
      <c r="M172">
        <v>1</v>
      </c>
      <c r="N172">
        <v>1</v>
      </c>
      <c r="O172">
        <v>3</v>
      </c>
      <c r="P172" t="s">
        <v>0</v>
      </c>
      <c r="Q172">
        <v>2</v>
      </c>
      <c r="R172">
        <v>0</v>
      </c>
      <c r="S172">
        <v>2</v>
      </c>
      <c r="T172">
        <v>1</v>
      </c>
      <c r="U172">
        <v>1</v>
      </c>
    </row>
    <row r="173" spans="1:21" ht="15">
      <c r="A173">
        <v>172</v>
      </c>
      <c r="B173">
        <v>20</v>
      </c>
      <c r="C173">
        <v>20</v>
      </c>
      <c r="D173" s="1">
        <v>20205</v>
      </c>
      <c r="E173" s="2">
        <v>10</v>
      </c>
      <c r="F173" s="5" t="str">
        <f>_xlfn.CONCAT(D173,"00",E173)</f>
        <v>202050010</v>
      </c>
      <c r="G173">
        <v>14</v>
      </c>
      <c r="H173" s="1">
        <v>1</v>
      </c>
      <c r="I173">
        <v>1</v>
      </c>
      <c r="J173">
        <v>200</v>
      </c>
      <c r="K173">
        <v>15</v>
      </c>
      <c r="L173">
        <v>1</v>
      </c>
      <c r="M173">
        <v>1</v>
      </c>
      <c r="N173">
        <v>1</v>
      </c>
      <c r="O173">
        <v>4</v>
      </c>
      <c r="P173" t="s">
        <v>0</v>
      </c>
      <c r="Q173">
        <v>2</v>
      </c>
      <c r="R173">
        <v>2</v>
      </c>
      <c r="S173">
        <v>1</v>
      </c>
      <c r="T173">
        <v>12</v>
      </c>
      <c r="U173">
        <v>8</v>
      </c>
    </row>
    <row r="174" spans="1:21" ht="15">
      <c r="A174">
        <v>173</v>
      </c>
      <c r="B174">
        <v>20</v>
      </c>
      <c r="C174">
        <v>20</v>
      </c>
      <c r="D174" s="1">
        <v>20205</v>
      </c>
      <c r="E174" s="2">
        <v>24</v>
      </c>
      <c r="F174" s="5" t="str">
        <f>_xlfn.CONCAT(D174,"00",E174)</f>
        <v>202050024</v>
      </c>
      <c r="G174">
        <v>14</v>
      </c>
      <c r="H174" s="1">
        <v>2</v>
      </c>
      <c r="I174">
        <v>2</v>
      </c>
      <c r="J174">
        <v>0</v>
      </c>
      <c r="K174">
        <v>15</v>
      </c>
      <c r="L174">
        <v>1</v>
      </c>
      <c r="M174">
        <v>1</v>
      </c>
      <c r="N174">
        <v>1</v>
      </c>
      <c r="O174">
        <v>5</v>
      </c>
      <c r="P174" t="s">
        <v>0</v>
      </c>
      <c r="Q174">
        <v>2</v>
      </c>
      <c r="R174">
        <v>2</v>
      </c>
      <c r="S174">
        <v>2</v>
      </c>
      <c r="T174">
        <v>1</v>
      </c>
      <c r="U174">
        <v>16</v>
      </c>
    </row>
    <row r="175" spans="1:21" ht="15">
      <c r="A175">
        <v>174</v>
      </c>
      <c r="B175">
        <v>20</v>
      </c>
      <c r="C175">
        <v>20</v>
      </c>
      <c r="D175" s="1">
        <v>20207</v>
      </c>
      <c r="E175" s="2">
        <v>1</v>
      </c>
      <c r="F175" s="5" t="str">
        <f>_xlfn.CONCAT(D175,"000",E175)</f>
        <v>202070001</v>
      </c>
      <c r="G175">
        <v>14</v>
      </c>
      <c r="H175" s="1">
        <v>2</v>
      </c>
      <c r="I175">
        <v>2</v>
      </c>
      <c r="J175">
        <v>9999</v>
      </c>
      <c r="K175">
        <v>15</v>
      </c>
      <c r="L175">
        <v>1</v>
      </c>
      <c r="M175">
        <v>1</v>
      </c>
      <c r="N175">
        <v>1</v>
      </c>
      <c r="O175">
        <v>5</v>
      </c>
      <c r="P175" t="s">
        <v>0</v>
      </c>
      <c r="Q175">
        <v>2</v>
      </c>
      <c r="R175">
        <v>0</v>
      </c>
      <c r="S175">
        <v>1</v>
      </c>
      <c r="T175">
        <v>10</v>
      </c>
      <c r="U175">
        <v>11</v>
      </c>
    </row>
    <row r="176" spans="1:21" ht="15">
      <c r="A176">
        <v>175</v>
      </c>
      <c r="B176">
        <v>20</v>
      </c>
      <c r="C176">
        <v>20</v>
      </c>
      <c r="D176" s="1">
        <v>20207</v>
      </c>
      <c r="E176" s="2">
        <v>12</v>
      </c>
      <c r="F176" s="5" t="str">
        <f>_xlfn.CONCAT(D176,"00",E176)</f>
        <v>202070012</v>
      </c>
      <c r="G176">
        <v>14</v>
      </c>
      <c r="H176" s="1">
        <v>1</v>
      </c>
      <c r="I176">
        <v>1</v>
      </c>
      <c r="J176">
        <v>811</v>
      </c>
      <c r="K176">
        <v>15</v>
      </c>
      <c r="L176">
        <v>1</v>
      </c>
      <c r="M176">
        <v>1</v>
      </c>
      <c r="N176">
        <v>1</v>
      </c>
      <c r="O176">
        <v>3</v>
      </c>
      <c r="P176" t="s">
        <v>0</v>
      </c>
      <c r="Q176">
        <v>2</v>
      </c>
      <c r="R176">
        <v>2</v>
      </c>
      <c r="S176">
        <v>1</v>
      </c>
      <c r="T176">
        <v>1</v>
      </c>
      <c r="U176">
        <v>11</v>
      </c>
    </row>
    <row r="177" spans="1:21" ht="15">
      <c r="A177">
        <v>176</v>
      </c>
      <c r="B177">
        <v>20</v>
      </c>
      <c r="C177">
        <v>20</v>
      </c>
      <c r="D177" s="1">
        <v>20208</v>
      </c>
      <c r="E177" s="2">
        <v>1</v>
      </c>
      <c r="F177" s="5" t="str">
        <f aca="true" t="shared" si="8" ref="F177:F191">_xlfn.CONCAT(D177,"000",E177)</f>
        <v>202080001</v>
      </c>
      <c r="G177">
        <v>14</v>
      </c>
      <c r="H177" s="1">
        <v>1</v>
      </c>
      <c r="I177">
        <v>1</v>
      </c>
      <c r="J177">
        <v>450</v>
      </c>
      <c r="K177">
        <v>15</v>
      </c>
      <c r="L177">
        <v>1</v>
      </c>
      <c r="M177">
        <v>1</v>
      </c>
      <c r="N177">
        <v>1</v>
      </c>
      <c r="O177">
        <v>5</v>
      </c>
      <c r="P177" t="s">
        <v>0</v>
      </c>
      <c r="Q177">
        <v>2</v>
      </c>
      <c r="R177">
        <v>2</v>
      </c>
      <c r="S177">
        <v>2</v>
      </c>
      <c r="T177">
        <v>2</v>
      </c>
      <c r="U177">
        <v>15</v>
      </c>
    </row>
    <row r="178" spans="1:21" ht="15">
      <c r="A178">
        <v>177</v>
      </c>
      <c r="B178">
        <v>20</v>
      </c>
      <c r="C178">
        <v>20</v>
      </c>
      <c r="D178" s="1">
        <v>20211</v>
      </c>
      <c r="E178" s="2">
        <v>1</v>
      </c>
      <c r="F178" s="5" t="str">
        <f t="shared" si="8"/>
        <v>202110001</v>
      </c>
      <c r="G178">
        <v>14</v>
      </c>
      <c r="H178" s="1">
        <v>1</v>
      </c>
      <c r="I178">
        <v>1</v>
      </c>
      <c r="J178">
        <v>400</v>
      </c>
      <c r="K178">
        <v>12</v>
      </c>
      <c r="L178">
        <v>1</v>
      </c>
      <c r="M178">
        <v>1</v>
      </c>
      <c r="N178">
        <v>1</v>
      </c>
      <c r="O178">
        <v>5</v>
      </c>
      <c r="P178" t="s">
        <v>0</v>
      </c>
      <c r="Q178">
        <v>2</v>
      </c>
      <c r="R178">
        <v>2</v>
      </c>
      <c r="S178">
        <v>1</v>
      </c>
      <c r="T178">
        <v>1</v>
      </c>
      <c r="U178">
        <v>13</v>
      </c>
    </row>
    <row r="179" spans="1:21" ht="15">
      <c r="A179">
        <v>178</v>
      </c>
      <c r="B179">
        <v>20</v>
      </c>
      <c r="C179">
        <v>20</v>
      </c>
      <c r="D179" s="1">
        <v>20212</v>
      </c>
      <c r="E179" s="2">
        <v>4</v>
      </c>
      <c r="F179" s="5" t="str">
        <f t="shared" si="8"/>
        <v>202120004</v>
      </c>
      <c r="G179">
        <v>13</v>
      </c>
      <c r="H179" s="1">
        <v>1</v>
      </c>
      <c r="I179">
        <v>1</v>
      </c>
      <c r="J179">
        <v>200</v>
      </c>
      <c r="K179">
        <v>15</v>
      </c>
      <c r="L179">
        <v>1</v>
      </c>
      <c r="M179">
        <v>1</v>
      </c>
      <c r="N179">
        <v>1</v>
      </c>
      <c r="O179">
        <v>2</v>
      </c>
      <c r="P179" t="s">
        <v>0</v>
      </c>
      <c r="Q179">
        <v>2</v>
      </c>
      <c r="R179">
        <v>0</v>
      </c>
      <c r="S179">
        <v>1</v>
      </c>
      <c r="T179">
        <v>12</v>
      </c>
      <c r="U179">
        <v>8</v>
      </c>
    </row>
    <row r="180" spans="1:21" ht="15">
      <c r="A180">
        <v>179</v>
      </c>
      <c r="B180">
        <v>20</v>
      </c>
      <c r="C180">
        <v>20</v>
      </c>
      <c r="D180" s="1">
        <v>20213</v>
      </c>
      <c r="E180" s="2">
        <v>1</v>
      </c>
      <c r="F180" s="5" t="str">
        <f t="shared" si="8"/>
        <v>202130001</v>
      </c>
      <c r="G180">
        <v>14</v>
      </c>
      <c r="H180" s="1">
        <v>1</v>
      </c>
      <c r="I180">
        <v>1</v>
      </c>
      <c r="J180">
        <v>441</v>
      </c>
      <c r="K180">
        <v>12</v>
      </c>
      <c r="L180">
        <v>1</v>
      </c>
      <c r="M180">
        <v>1</v>
      </c>
      <c r="N180">
        <v>1</v>
      </c>
      <c r="O180">
        <v>3</v>
      </c>
      <c r="P180" t="s">
        <v>0</v>
      </c>
      <c r="Q180">
        <v>2</v>
      </c>
      <c r="R180">
        <v>0</v>
      </c>
      <c r="S180">
        <v>1</v>
      </c>
      <c r="T180">
        <v>1</v>
      </c>
      <c r="U180">
        <v>1</v>
      </c>
    </row>
    <row r="181" spans="1:21" ht="15">
      <c r="A181">
        <v>180</v>
      </c>
      <c r="B181">
        <v>20</v>
      </c>
      <c r="C181">
        <v>20</v>
      </c>
      <c r="D181" s="1">
        <v>20217</v>
      </c>
      <c r="E181" s="2">
        <v>1</v>
      </c>
      <c r="F181" s="5" t="str">
        <f t="shared" si="8"/>
        <v>202170001</v>
      </c>
      <c r="G181">
        <v>14</v>
      </c>
      <c r="H181" s="1">
        <v>2</v>
      </c>
      <c r="I181">
        <v>2</v>
      </c>
      <c r="J181">
        <v>0</v>
      </c>
      <c r="K181">
        <v>11</v>
      </c>
      <c r="L181">
        <v>1</v>
      </c>
      <c r="M181">
        <v>1</v>
      </c>
      <c r="N181">
        <v>1</v>
      </c>
      <c r="O181">
        <v>5</v>
      </c>
      <c r="P181" t="s">
        <v>0</v>
      </c>
      <c r="Q181">
        <v>2</v>
      </c>
      <c r="R181">
        <v>2</v>
      </c>
      <c r="S181">
        <v>2</v>
      </c>
      <c r="T181">
        <v>1</v>
      </c>
      <c r="U181">
        <v>13</v>
      </c>
    </row>
    <row r="182" spans="1:21" ht="15">
      <c r="A182">
        <v>181</v>
      </c>
      <c r="B182">
        <v>20</v>
      </c>
      <c r="C182">
        <v>20</v>
      </c>
      <c r="D182" s="1">
        <v>20217</v>
      </c>
      <c r="E182" s="2">
        <v>5</v>
      </c>
      <c r="F182" s="5" t="str">
        <f t="shared" si="8"/>
        <v>202170005</v>
      </c>
      <c r="G182">
        <v>14</v>
      </c>
      <c r="H182" s="1">
        <v>1</v>
      </c>
      <c r="I182">
        <v>2</v>
      </c>
      <c r="J182">
        <v>9999</v>
      </c>
      <c r="K182">
        <v>12</v>
      </c>
      <c r="L182">
        <v>1</v>
      </c>
      <c r="M182">
        <v>1</v>
      </c>
      <c r="N182">
        <v>1</v>
      </c>
      <c r="O182">
        <v>4</v>
      </c>
      <c r="P182" t="s">
        <v>1</v>
      </c>
      <c r="Q182">
        <v>3</v>
      </c>
      <c r="R182">
        <v>0</v>
      </c>
      <c r="S182">
        <v>2</v>
      </c>
      <c r="T182">
        <v>1</v>
      </c>
      <c r="U182">
        <v>14</v>
      </c>
    </row>
    <row r="183" spans="1:21" ht="15">
      <c r="A183">
        <v>182</v>
      </c>
      <c r="B183">
        <v>20</v>
      </c>
      <c r="C183">
        <v>20</v>
      </c>
      <c r="D183" s="1">
        <v>20217</v>
      </c>
      <c r="E183" s="2">
        <v>6</v>
      </c>
      <c r="F183" s="5" t="str">
        <f t="shared" si="8"/>
        <v>202170006</v>
      </c>
      <c r="G183">
        <v>14</v>
      </c>
      <c r="H183" s="1">
        <v>2</v>
      </c>
      <c r="I183">
        <v>2</v>
      </c>
      <c r="J183">
        <v>0</v>
      </c>
      <c r="K183">
        <v>12</v>
      </c>
      <c r="L183">
        <v>1</v>
      </c>
      <c r="M183">
        <v>1</v>
      </c>
      <c r="N183">
        <v>1</v>
      </c>
      <c r="O183">
        <v>4</v>
      </c>
      <c r="P183" t="s">
        <v>1</v>
      </c>
      <c r="Q183">
        <v>3</v>
      </c>
      <c r="R183">
        <v>2</v>
      </c>
      <c r="S183">
        <v>1</v>
      </c>
      <c r="T183">
        <v>1</v>
      </c>
      <c r="U183">
        <v>14</v>
      </c>
    </row>
    <row r="184" spans="1:21" ht="15">
      <c r="A184">
        <v>183</v>
      </c>
      <c r="B184">
        <v>20</v>
      </c>
      <c r="C184">
        <v>20</v>
      </c>
      <c r="D184" s="1">
        <v>20225</v>
      </c>
      <c r="E184" s="2">
        <v>8</v>
      </c>
      <c r="F184" s="5" t="str">
        <f t="shared" si="8"/>
        <v>202250008</v>
      </c>
      <c r="G184">
        <v>14</v>
      </c>
      <c r="H184" s="1">
        <v>2</v>
      </c>
      <c r="I184">
        <v>2</v>
      </c>
      <c r="J184">
        <v>0</v>
      </c>
      <c r="K184">
        <v>15</v>
      </c>
      <c r="L184">
        <v>1</v>
      </c>
      <c r="M184">
        <v>1</v>
      </c>
      <c r="N184">
        <v>1</v>
      </c>
      <c r="O184">
        <v>1</v>
      </c>
      <c r="P184" t="s">
        <v>0</v>
      </c>
      <c r="Q184">
        <v>2</v>
      </c>
      <c r="R184">
        <v>2</v>
      </c>
      <c r="S184">
        <v>1</v>
      </c>
      <c r="T184">
        <v>2</v>
      </c>
      <c r="U184">
        <v>14</v>
      </c>
    </row>
    <row r="185" spans="1:21" ht="15">
      <c r="A185">
        <v>184</v>
      </c>
      <c r="B185">
        <v>20</v>
      </c>
      <c r="C185">
        <v>20</v>
      </c>
      <c r="D185" s="1">
        <v>20225</v>
      </c>
      <c r="E185" s="2">
        <v>9</v>
      </c>
      <c r="F185" s="5" t="str">
        <f t="shared" si="8"/>
        <v>202250009</v>
      </c>
      <c r="G185">
        <v>14</v>
      </c>
      <c r="H185" s="1">
        <v>1</v>
      </c>
      <c r="I185">
        <v>1</v>
      </c>
      <c r="J185">
        <v>450</v>
      </c>
      <c r="K185">
        <v>15</v>
      </c>
      <c r="L185">
        <v>1</v>
      </c>
      <c r="M185">
        <v>1</v>
      </c>
      <c r="N185">
        <v>1</v>
      </c>
      <c r="O185">
        <v>3</v>
      </c>
      <c r="P185" t="s">
        <v>0</v>
      </c>
      <c r="Q185">
        <v>2</v>
      </c>
      <c r="R185">
        <v>2</v>
      </c>
      <c r="S185">
        <v>1</v>
      </c>
      <c r="T185">
        <v>2</v>
      </c>
      <c r="U185">
        <v>14</v>
      </c>
    </row>
    <row r="186" spans="1:21" ht="15">
      <c r="A186">
        <v>185</v>
      </c>
      <c r="B186">
        <v>20</v>
      </c>
      <c r="C186">
        <v>20</v>
      </c>
      <c r="D186" s="1">
        <v>20229</v>
      </c>
      <c r="E186" s="2">
        <v>1</v>
      </c>
      <c r="F186" s="5" t="str">
        <f t="shared" si="8"/>
        <v>202290001</v>
      </c>
      <c r="G186">
        <v>14</v>
      </c>
      <c r="H186" s="1">
        <v>1</v>
      </c>
      <c r="I186">
        <v>1</v>
      </c>
      <c r="J186">
        <v>400</v>
      </c>
      <c r="K186">
        <v>15</v>
      </c>
      <c r="L186">
        <v>1</v>
      </c>
      <c r="M186">
        <v>1</v>
      </c>
      <c r="N186">
        <v>1</v>
      </c>
      <c r="O186">
        <v>4</v>
      </c>
      <c r="P186" t="s">
        <v>0</v>
      </c>
      <c r="Q186">
        <v>2</v>
      </c>
      <c r="R186">
        <v>2</v>
      </c>
      <c r="S186">
        <v>2</v>
      </c>
      <c r="T186">
        <v>1</v>
      </c>
      <c r="U186">
        <v>11</v>
      </c>
    </row>
    <row r="187" spans="1:21" ht="15">
      <c r="A187">
        <v>186</v>
      </c>
      <c r="B187">
        <v>20</v>
      </c>
      <c r="C187">
        <v>20</v>
      </c>
      <c r="D187" s="1">
        <v>20229</v>
      </c>
      <c r="E187" s="2">
        <v>2</v>
      </c>
      <c r="F187" s="5" t="str">
        <f t="shared" si="8"/>
        <v>202290002</v>
      </c>
      <c r="G187">
        <v>14</v>
      </c>
      <c r="H187" s="1">
        <v>1</v>
      </c>
      <c r="I187">
        <v>1</v>
      </c>
      <c r="J187">
        <v>400</v>
      </c>
      <c r="K187">
        <v>15</v>
      </c>
      <c r="L187">
        <v>1</v>
      </c>
      <c r="M187">
        <v>1</v>
      </c>
      <c r="N187">
        <v>1</v>
      </c>
      <c r="O187">
        <v>2</v>
      </c>
      <c r="P187" t="s">
        <v>0</v>
      </c>
      <c r="Q187">
        <v>2</v>
      </c>
      <c r="R187">
        <v>2</v>
      </c>
      <c r="S187">
        <v>2</v>
      </c>
      <c r="T187">
        <v>1</v>
      </c>
      <c r="U187">
        <v>14</v>
      </c>
    </row>
    <row r="188" spans="1:21" ht="15">
      <c r="A188">
        <v>187</v>
      </c>
      <c r="B188">
        <v>20</v>
      </c>
      <c r="C188">
        <v>20</v>
      </c>
      <c r="D188" s="1">
        <v>20229</v>
      </c>
      <c r="E188" s="2">
        <v>3</v>
      </c>
      <c r="F188" s="5" t="str">
        <f t="shared" si="8"/>
        <v>202290003</v>
      </c>
      <c r="G188">
        <v>10</v>
      </c>
      <c r="H188" s="1">
        <v>1</v>
      </c>
      <c r="I188">
        <v>1</v>
      </c>
      <c r="J188">
        <v>400</v>
      </c>
      <c r="K188">
        <v>15</v>
      </c>
      <c r="L188">
        <v>1</v>
      </c>
      <c r="M188">
        <v>1</v>
      </c>
      <c r="N188">
        <v>1</v>
      </c>
      <c r="O188">
        <v>5</v>
      </c>
      <c r="P188" t="s">
        <v>0</v>
      </c>
      <c r="Q188">
        <v>2</v>
      </c>
      <c r="R188">
        <v>0</v>
      </c>
      <c r="S188">
        <v>1</v>
      </c>
      <c r="T188">
        <v>1</v>
      </c>
      <c r="U188">
        <v>11</v>
      </c>
    </row>
    <row r="189" spans="1:21" ht="15">
      <c r="A189">
        <v>188</v>
      </c>
      <c r="B189">
        <v>20</v>
      </c>
      <c r="C189">
        <v>20</v>
      </c>
      <c r="D189" s="1">
        <v>20229</v>
      </c>
      <c r="E189" s="2">
        <v>4</v>
      </c>
      <c r="F189" s="5" t="str">
        <f t="shared" si="8"/>
        <v>202290004</v>
      </c>
      <c r="G189">
        <v>14</v>
      </c>
      <c r="H189" s="1">
        <v>1</v>
      </c>
      <c r="I189">
        <v>1</v>
      </c>
      <c r="J189">
        <v>400</v>
      </c>
      <c r="K189">
        <v>12</v>
      </c>
      <c r="L189">
        <v>1</v>
      </c>
      <c r="M189">
        <v>1</v>
      </c>
      <c r="N189">
        <v>1</v>
      </c>
      <c r="O189">
        <v>5</v>
      </c>
      <c r="P189" t="s">
        <v>0</v>
      </c>
      <c r="Q189">
        <v>2</v>
      </c>
      <c r="R189">
        <v>2</v>
      </c>
      <c r="S189">
        <v>1</v>
      </c>
      <c r="T189">
        <v>1</v>
      </c>
      <c r="U189">
        <v>3</v>
      </c>
    </row>
    <row r="190" spans="1:21" ht="15">
      <c r="A190">
        <v>189</v>
      </c>
      <c r="B190">
        <v>20</v>
      </c>
      <c r="C190">
        <v>20</v>
      </c>
      <c r="D190" s="1">
        <v>20229</v>
      </c>
      <c r="E190" s="2">
        <v>5</v>
      </c>
      <c r="F190" s="5" t="str">
        <f t="shared" si="8"/>
        <v>202290005</v>
      </c>
      <c r="G190">
        <v>14</v>
      </c>
      <c r="H190" s="1">
        <v>1</v>
      </c>
      <c r="I190">
        <v>1</v>
      </c>
      <c r="J190">
        <v>400</v>
      </c>
      <c r="K190">
        <v>15</v>
      </c>
      <c r="L190">
        <v>1</v>
      </c>
      <c r="M190">
        <v>1</v>
      </c>
      <c r="N190">
        <v>1</v>
      </c>
      <c r="O190">
        <v>4</v>
      </c>
      <c r="P190" t="s">
        <v>0</v>
      </c>
      <c r="Q190">
        <v>2</v>
      </c>
      <c r="R190">
        <v>0</v>
      </c>
      <c r="S190">
        <v>2</v>
      </c>
      <c r="T190">
        <v>1</v>
      </c>
      <c r="U190">
        <v>14</v>
      </c>
    </row>
    <row r="191" spans="1:21" ht="15">
      <c r="A191">
        <v>190</v>
      </c>
      <c r="B191">
        <v>20</v>
      </c>
      <c r="C191">
        <v>20</v>
      </c>
      <c r="D191" s="1">
        <v>20229</v>
      </c>
      <c r="E191" s="2">
        <v>6</v>
      </c>
      <c r="F191" s="5" t="str">
        <f t="shared" si="8"/>
        <v>202290006</v>
      </c>
      <c r="G191">
        <v>13</v>
      </c>
      <c r="H191" s="1">
        <v>1</v>
      </c>
      <c r="I191">
        <v>1</v>
      </c>
      <c r="J191">
        <v>400</v>
      </c>
      <c r="K191">
        <v>15</v>
      </c>
      <c r="L191">
        <v>1</v>
      </c>
      <c r="M191">
        <v>1</v>
      </c>
      <c r="N191">
        <v>1</v>
      </c>
      <c r="O191">
        <v>99</v>
      </c>
      <c r="P191" t="s">
        <v>0</v>
      </c>
      <c r="Q191">
        <v>2</v>
      </c>
      <c r="R191">
        <v>0</v>
      </c>
      <c r="S191">
        <v>1</v>
      </c>
      <c r="T191">
        <v>1</v>
      </c>
      <c r="U191">
        <v>14</v>
      </c>
    </row>
    <row r="192" spans="1:21" ht="15">
      <c r="A192">
        <v>191</v>
      </c>
      <c r="B192">
        <v>20</v>
      </c>
      <c r="C192">
        <v>20</v>
      </c>
      <c r="D192" s="1">
        <v>20232</v>
      </c>
      <c r="E192" s="2">
        <v>66</v>
      </c>
      <c r="F192" s="5" t="str">
        <f>_xlfn.CONCAT(D192,"00",E192)</f>
        <v>202320066</v>
      </c>
      <c r="G192">
        <v>14</v>
      </c>
      <c r="H192" s="1">
        <v>2</v>
      </c>
      <c r="I192">
        <v>2</v>
      </c>
      <c r="J192">
        <v>9999</v>
      </c>
      <c r="K192">
        <v>12</v>
      </c>
      <c r="L192">
        <v>1</v>
      </c>
      <c r="M192">
        <v>1</v>
      </c>
      <c r="N192">
        <v>1</v>
      </c>
      <c r="O192">
        <v>3</v>
      </c>
      <c r="P192" t="s">
        <v>0</v>
      </c>
      <c r="Q192">
        <v>2</v>
      </c>
      <c r="R192">
        <v>0</v>
      </c>
      <c r="S192">
        <v>2</v>
      </c>
      <c r="T192">
        <v>1</v>
      </c>
      <c r="U192">
        <v>1</v>
      </c>
    </row>
    <row r="193" spans="1:21" ht="15">
      <c r="A193">
        <v>192</v>
      </c>
      <c r="B193">
        <v>20</v>
      </c>
      <c r="C193">
        <v>20</v>
      </c>
      <c r="D193" s="1">
        <v>20235</v>
      </c>
      <c r="E193" s="2">
        <v>1</v>
      </c>
      <c r="F193" s="5" t="str">
        <f aca="true" t="shared" si="9" ref="F193:F200">_xlfn.CONCAT(D193,"000",E193)</f>
        <v>202350001</v>
      </c>
      <c r="G193">
        <v>14</v>
      </c>
      <c r="H193" s="1">
        <v>2</v>
      </c>
      <c r="I193">
        <v>2</v>
      </c>
      <c r="J193">
        <v>0</v>
      </c>
      <c r="K193">
        <v>12</v>
      </c>
      <c r="L193">
        <v>1</v>
      </c>
      <c r="M193">
        <v>1</v>
      </c>
      <c r="N193">
        <v>1</v>
      </c>
      <c r="O193">
        <v>4</v>
      </c>
      <c r="P193" t="s">
        <v>0</v>
      </c>
      <c r="Q193">
        <v>2</v>
      </c>
      <c r="R193">
        <v>2</v>
      </c>
      <c r="S193">
        <v>2</v>
      </c>
      <c r="T193">
        <v>2</v>
      </c>
      <c r="U193">
        <v>15</v>
      </c>
    </row>
    <row r="194" spans="1:21" ht="15">
      <c r="A194">
        <v>193</v>
      </c>
      <c r="B194">
        <v>20</v>
      </c>
      <c r="C194">
        <v>20</v>
      </c>
      <c r="D194" s="1">
        <v>20242</v>
      </c>
      <c r="E194" s="2">
        <v>1</v>
      </c>
      <c r="F194" s="5" t="str">
        <f t="shared" si="9"/>
        <v>202420001</v>
      </c>
      <c r="G194">
        <v>14</v>
      </c>
      <c r="H194" s="1">
        <v>1</v>
      </c>
      <c r="I194">
        <v>1</v>
      </c>
      <c r="J194">
        <v>934</v>
      </c>
      <c r="K194">
        <v>15</v>
      </c>
      <c r="L194">
        <v>1</v>
      </c>
      <c r="M194">
        <v>1</v>
      </c>
      <c r="N194">
        <v>1</v>
      </c>
      <c r="O194">
        <v>1</v>
      </c>
      <c r="P194" t="s">
        <v>0</v>
      </c>
      <c r="Q194">
        <v>2</v>
      </c>
      <c r="R194">
        <v>2</v>
      </c>
      <c r="S194">
        <v>2</v>
      </c>
      <c r="T194">
        <v>2</v>
      </c>
      <c r="U194">
        <v>15</v>
      </c>
    </row>
    <row r="195" spans="1:21" ht="15">
      <c r="A195">
        <v>194</v>
      </c>
      <c r="B195">
        <v>20</v>
      </c>
      <c r="C195">
        <v>20</v>
      </c>
      <c r="D195" s="1">
        <v>20242</v>
      </c>
      <c r="E195" s="2">
        <v>1</v>
      </c>
      <c r="F195" s="5" t="str">
        <f t="shared" si="9"/>
        <v>202420001</v>
      </c>
      <c r="G195">
        <v>13</v>
      </c>
      <c r="H195" s="1">
        <v>9</v>
      </c>
      <c r="I195">
        <v>1</v>
      </c>
      <c r="J195">
        <v>450</v>
      </c>
      <c r="K195">
        <v>12</v>
      </c>
      <c r="L195">
        <v>1</v>
      </c>
      <c r="M195">
        <v>1</v>
      </c>
      <c r="N195">
        <v>1</v>
      </c>
      <c r="O195">
        <v>1</v>
      </c>
      <c r="P195" t="s">
        <v>0</v>
      </c>
      <c r="Q195">
        <v>2</v>
      </c>
      <c r="R195">
        <v>2</v>
      </c>
      <c r="S195">
        <v>2</v>
      </c>
      <c r="T195">
        <v>2</v>
      </c>
      <c r="U195">
        <v>15</v>
      </c>
    </row>
    <row r="196" spans="1:21" ht="15">
      <c r="A196">
        <v>195</v>
      </c>
      <c r="B196">
        <v>20</v>
      </c>
      <c r="C196">
        <v>20</v>
      </c>
      <c r="D196" s="1">
        <v>20242</v>
      </c>
      <c r="E196" s="2">
        <v>1</v>
      </c>
      <c r="F196" s="5" t="str">
        <f t="shared" si="9"/>
        <v>202420001</v>
      </c>
      <c r="G196">
        <v>14</v>
      </c>
      <c r="H196" s="1">
        <v>1</v>
      </c>
      <c r="I196">
        <v>1</v>
      </c>
      <c r="J196">
        <v>450</v>
      </c>
      <c r="K196">
        <v>15</v>
      </c>
      <c r="L196">
        <v>1</v>
      </c>
      <c r="M196">
        <v>1</v>
      </c>
      <c r="N196">
        <v>1</v>
      </c>
      <c r="O196">
        <v>3</v>
      </c>
      <c r="P196" t="s">
        <v>0</v>
      </c>
      <c r="Q196">
        <v>2</v>
      </c>
      <c r="R196">
        <v>2</v>
      </c>
      <c r="S196">
        <v>1</v>
      </c>
      <c r="T196">
        <v>2</v>
      </c>
      <c r="U196">
        <v>11</v>
      </c>
    </row>
    <row r="197" spans="1:21" ht="15">
      <c r="A197">
        <v>196</v>
      </c>
      <c r="B197">
        <v>20</v>
      </c>
      <c r="C197">
        <v>20</v>
      </c>
      <c r="D197" s="1">
        <v>20242</v>
      </c>
      <c r="E197" s="2">
        <v>1</v>
      </c>
      <c r="F197" s="5" t="str">
        <f t="shared" si="9"/>
        <v>202420001</v>
      </c>
      <c r="G197">
        <v>14</v>
      </c>
      <c r="H197" s="1">
        <v>1</v>
      </c>
      <c r="I197">
        <v>1</v>
      </c>
      <c r="J197">
        <v>450</v>
      </c>
      <c r="K197">
        <v>15</v>
      </c>
      <c r="L197">
        <v>1</v>
      </c>
      <c r="M197">
        <v>1</v>
      </c>
      <c r="N197">
        <v>1</v>
      </c>
      <c r="O197">
        <v>3</v>
      </c>
      <c r="P197" t="s">
        <v>0</v>
      </c>
      <c r="Q197">
        <v>2</v>
      </c>
      <c r="R197">
        <v>2</v>
      </c>
      <c r="S197">
        <v>1</v>
      </c>
      <c r="T197">
        <v>2</v>
      </c>
      <c r="U197">
        <v>15</v>
      </c>
    </row>
    <row r="198" spans="1:21" ht="15">
      <c r="A198">
        <v>197</v>
      </c>
      <c r="B198">
        <v>20</v>
      </c>
      <c r="C198">
        <v>20</v>
      </c>
      <c r="D198" s="1">
        <v>20242</v>
      </c>
      <c r="E198" s="2">
        <v>1</v>
      </c>
      <c r="F198" s="5" t="str">
        <f t="shared" si="9"/>
        <v>202420001</v>
      </c>
      <c r="G198">
        <v>14</v>
      </c>
      <c r="H198" s="1">
        <v>1</v>
      </c>
      <c r="I198">
        <v>1</v>
      </c>
      <c r="J198">
        <v>450</v>
      </c>
      <c r="K198">
        <v>15</v>
      </c>
      <c r="L198">
        <v>1</v>
      </c>
      <c r="M198">
        <v>1</v>
      </c>
      <c r="N198">
        <v>1</v>
      </c>
      <c r="O198">
        <v>2</v>
      </c>
      <c r="P198" t="s">
        <v>0</v>
      </c>
      <c r="Q198">
        <v>2</v>
      </c>
      <c r="R198">
        <v>2</v>
      </c>
      <c r="S198">
        <v>1</v>
      </c>
      <c r="T198">
        <v>2</v>
      </c>
      <c r="U198">
        <v>15</v>
      </c>
    </row>
    <row r="199" spans="1:21" ht="15">
      <c r="A199">
        <v>198</v>
      </c>
      <c r="B199">
        <v>20</v>
      </c>
      <c r="C199">
        <v>20</v>
      </c>
      <c r="D199" s="1">
        <v>20242</v>
      </c>
      <c r="E199" s="2">
        <v>1</v>
      </c>
      <c r="F199" s="5" t="str">
        <f t="shared" si="9"/>
        <v>202420001</v>
      </c>
      <c r="G199">
        <v>14</v>
      </c>
      <c r="H199" s="1">
        <v>1</v>
      </c>
      <c r="I199">
        <v>1</v>
      </c>
      <c r="J199">
        <v>450</v>
      </c>
      <c r="K199">
        <v>15</v>
      </c>
      <c r="L199">
        <v>1</v>
      </c>
      <c r="M199">
        <v>1</v>
      </c>
      <c r="N199">
        <v>1</v>
      </c>
      <c r="O199">
        <v>4</v>
      </c>
      <c r="P199" t="s">
        <v>0</v>
      </c>
      <c r="Q199">
        <v>2</v>
      </c>
      <c r="R199">
        <v>2</v>
      </c>
      <c r="S199">
        <v>1</v>
      </c>
      <c r="T199">
        <v>2</v>
      </c>
      <c r="U199">
        <v>15</v>
      </c>
    </row>
    <row r="200" spans="1:21" ht="15">
      <c r="A200">
        <v>199</v>
      </c>
      <c r="B200">
        <v>20</v>
      </c>
      <c r="C200">
        <v>20</v>
      </c>
      <c r="D200" s="1">
        <v>20242</v>
      </c>
      <c r="E200" s="2">
        <v>2</v>
      </c>
      <c r="F200" s="5" t="str">
        <f t="shared" si="9"/>
        <v>202420002</v>
      </c>
      <c r="G200">
        <v>14</v>
      </c>
      <c r="H200" s="1">
        <v>1</v>
      </c>
      <c r="I200">
        <v>1</v>
      </c>
      <c r="J200">
        <v>450</v>
      </c>
      <c r="K200">
        <v>15</v>
      </c>
      <c r="L200">
        <v>1</v>
      </c>
      <c r="M200">
        <v>1</v>
      </c>
      <c r="N200">
        <v>1</v>
      </c>
      <c r="O200">
        <v>3</v>
      </c>
      <c r="P200" t="s">
        <v>0</v>
      </c>
      <c r="Q200">
        <v>2</v>
      </c>
      <c r="R200">
        <v>2</v>
      </c>
      <c r="S200">
        <v>1</v>
      </c>
      <c r="T200">
        <v>2</v>
      </c>
      <c r="U200">
        <v>11</v>
      </c>
    </row>
    <row r="201" spans="1:21" ht="15">
      <c r="A201">
        <v>200</v>
      </c>
      <c r="B201">
        <v>20</v>
      </c>
      <c r="C201">
        <v>20</v>
      </c>
      <c r="D201" s="1">
        <v>20242</v>
      </c>
      <c r="E201" s="2">
        <v>11</v>
      </c>
      <c r="F201" s="5" t="str">
        <f>_xlfn.CONCAT(D201,"00",E201)</f>
        <v>202420011</v>
      </c>
      <c r="G201">
        <v>14</v>
      </c>
      <c r="H201" s="1">
        <v>1</v>
      </c>
      <c r="I201">
        <v>1</v>
      </c>
      <c r="J201">
        <v>450</v>
      </c>
      <c r="K201">
        <v>15</v>
      </c>
      <c r="L201">
        <v>1</v>
      </c>
      <c r="M201">
        <v>1</v>
      </c>
      <c r="N201">
        <v>1</v>
      </c>
      <c r="O201">
        <v>2</v>
      </c>
      <c r="P201" t="s">
        <v>0</v>
      </c>
      <c r="Q201">
        <v>2</v>
      </c>
      <c r="R201">
        <v>2</v>
      </c>
      <c r="S201">
        <v>2</v>
      </c>
      <c r="T201">
        <v>2</v>
      </c>
      <c r="U201">
        <v>1</v>
      </c>
    </row>
    <row r="202" spans="1:21" ht="15">
      <c r="A202">
        <v>201</v>
      </c>
      <c r="B202">
        <v>20</v>
      </c>
      <c r="C202">
        <v>20</v>
      </c>
      <c r="D202" s="1">
        <v>20242</v>
      </c>
      <c r="E202" s="2">
        <v>14</v>
      </c>
      <c r="F202" s="5" t="str">
        <f>_xlfn.CONCAT(D202,"00",E202)</f>
        <v>202420014</v>
      </c>
      <c r="G202">
        <v>14</v>
      </c>
      <c r="H202" s="1">
        <v>1</v>
      </c>
      <c r="I202">
        <v>1</v>
      </c>
      <c r="J202">
        <v>450</v>
      </c>
      <c r="K202">
        <v>15</v>
      </c>
      <c r="L202">
        <v>1</v>
      </c>
      <c r="M202">
        <v>1</v>
      </c>
      <c r="N202">
        <v>1</v>
      </c>
      <c r="O202">
        <v>4</v>
      </c>
      <c r="P202" t="s">
        <v>0</v>
      </c>
      <c r="Q202">
        <v>2</v>
      </c>
      <c r="R202">
        <v>2</v>
      </c>
      <c r="S202">
        <v>1</v>
      </c>
      <c r="T202">
        <v>2</v>
      </c>
      <c r="U202">
        <v>15</v>
      </c>
    </row>
    <row r="203" spans="1:21" ht="15">
      <c r="A203">
        <v>202</v>
      </c>
      <c r="B203">
        <v>20</v>
      </c>
      <c r="C203">
        <v>20</v>
      </c>
      <c r="D203" s="1">
        <v>20244</v>
      </c>
      <c r="E203" s="2">
        <v>1</v>
      </c>
      <c r="F203" s="5" t="str">
        <f aca="true" t="shared" si="10" ref="F203:F212">_xlfn.CONCAT(D203,"000",E203)</f>
        <v>202440001</v>
      </c>
      <c r="G203">
        <v>11</v>
      </c>
      <c r="H203" s="1">
        <v>1</v>
      </c>
      <c r="I203">
        <v>9</v>
      </c>
      <c r="J203">
        <v>9999</v>
      </c>
      <c r="K203">
        <v>12</v>
      </c>
      <c r="L203">
        <v>1</v>
      </c>
      <c r="M203">
        <v>1</v>
      </c>
      <c r="N203">
        <v>1</v>
      </c>
      <c r="O203">
        <v>2</v>
      </c>
      <c r="P203" t="s">
        <v>1</v>
      </c>
      <c r="Q203">
        <v>1</v>
      </c>
      <c r="R203">
        <v>0</v>
      </c>
      <c r="S203">
        <v>1</v>
      </c>
      <c r="T203">
        <v>1</v>
      </c>
      <c r="U203">
        <v>11</v>
      </c>
    </row>
    <row r="204" spans="1:21" ht="15">
      <c r="A204">
        <v>203</v>
      </c>
      <c r="B204">
        <v>20</v>
      </c>
      <c r="C204">
        <v>20</v>
      </c>
      <c r="D204" s="1">
        <v>20244</v>
      </c>
      <c r="E204" s="2">
        <v>1</v>
      </c>
      <c r="F204" s="5" t="str">
        <f t="shared" si="10"/>
        <v>202440001</v>
      </c>
      <c r="G204">
        <v>14</v>
      </c>
      <c r="H204" s="1">
        <v>2</v>
      </c>
      <c r="I204">
        <v>2</v>
      </c>
      <c r="J204">
        <v>9999</v>
      </c>
      <c r="K204">
        <v>15</v>
      </c>
      <c r="L204">
        <v>1</v>
      </c>
      <c r="M204">
        <v>1</v>
      </c>
      <c r="N204">
        <v>1</v>
      </c>
      <c r="O204">
        <v>5</v>
      </c>
      <c r="P204" t="s">
        <v>0</v>
      </c>
      <c r="Q204">
        <v>2</v>
      </c>
      <c r="R204">
        <v>0</v>
      </c>
      <c r="S204">
        <v>1</v>
      </c>
      <c r="T204">
        <v>1</v>
      </c>
      <c r="U204">
        <v>11</v>
      </c>
    </row>
    <row r="205" spans="1:21" ht="15">
      <c r="A205">
        <v>204</v>
      </c>
      <c r="B205">
        <v>20</v>
      </c>
      <c r="C205">
        <v>20</v>
      </c>
      <c r="D205" s="1">
        <v>20246</v>
      </c>
      <c r="E205" s="2">
        <v>1</v>
      </c>
      <c r="F205" s="5" t="str">
        <f t="shared" si="10"/>
        <v>202460001</v>
      </c>
      <c r="G205">
        <v>14</v>
      </c>
      <c r="H205" s="1">
        <v>1</v>
      </c>
      <c r="I205">
        <v>1</v>
      </c>
      <c r="J205">
        <v>400</v>
      </c>
      <c r="K205">
        <v>15</v>
      </c>
      <c r="L205">
        <v>1</v>
      </c>
      <c r="M205">
        <v>1</v>
      </c>
      <c r="N205">
        <v>1</v>
      </c>
      <c r="O205">
        <v>88</v>
      </c>
      <c r="P205" t="s">
        <v>10</v>
      </c>
      <c r="Q205">
        <v>2</v>
      </c>
      <c r="R205">
        <v>2</v>
      </c>
      <c r="S205">
        <v>1</v>
      </c>
      <c r="T205">
        <v>2</v>
      </c>
      <c r="U205">
        <v>13</v>
      </c>
    </row>
    <row r="206" spans="1:21" ht="15">
      <c r="A206">
        <v>205</v>
      </c>
      <c r="B206">
        <v>20</v>
      </c>
      <c r="C206">
        <v>20</v>
      </c>
      <c r="D206" s="1">
        <v>20252</v>
      </c>
      <c r="E206" s="2">
        <v>1</v>
      </c>
      <c r="F206" s="5" t="str">
        <f t="shared" si="10"/>
        <v>202520001</v>
      </c>
      <c r="G206">
        <v>14</v>
      </c>
      <c r="H206" s="1">
        <v>2</v>
      </c>
      <c r="I206">
        <v>2</v>
      </c>
      <c r="J206">
        <v>0</v>
      </c>
      <c r="K206">
        <v>15</v>
      </c>
      <c r="L206">
        <v>1</v>
      </c>
      <c r="M206">
        <v>1</v>
      </c>
      <c r="N206">
        <v>1</v>
      </c>
      <c r="O206">
        <v>5</v>
      </c>
      <c r="P206" t="s">
        <v>11</v>
      </c>
      <c r="Q206">
        <v>11</v>
      </c>
      <c r="R206">
        <v>1</v>
      </c>
      <c r="S206">
        <v>2</v>
      </c>
      <c r="T206">
        <v>2</v>
      </c>
      <c r="U206">
        <v>15</v>
      </c>
    </row>
    <row r="207" spans="1:21" ht="15">
      <c r="A207">
        <v>206</v>
      </c>
      <c r="B207">
        <v>20</v>
      </c>
      <c r="C207">
        <v>20</v>
      </c>
      <c r="D207" s="1">
        <v>20255</v>
      </c>
      <c r="E207" s="2">
        <v>1</v>
      </c>
      <c r="F207" s="5" t="str">
        <f t="shared" si="10"/>
        <v>202550001</v>
      </c>
      <c r="G207">
        <v>14</v>
      </c>
      <c r="H207" s="1">
        <v>2</v>
      </c>
      <c r="I207">
        <v>2</v>
      </c>
      <c r="J207">
        <v>0</v>
      </c>
      <c r="K207">
        <v>15</v>
      </c>
      <c r="L207">
        <v>1</v>
      </c>
      <c r="M207">
        <v>1</v>
      </c>
      <c r="N207">
        <v>1</v>
      </c>
      <c r="O207">
        <v>5</v>
      </c>
      <c r="P207" t="s">
        <v>0</v>
      </c>
      <c r="Q207">
        <v>2</v>
      </c>
      <c r="R207">
        <v>2</v>
      </c>
      <c r="S207">
        <v>2</v>
      </c>
      <c r="T207">
        <v>1</v>
      </c>
      <c r="U207">
        <v>13</v>
      </c>
    </row>
    <row r="208" spans="1:21" ht="15">
      <c r="A208">
        <v>207</v>
      </c>
      <c r="B208">
        <v>20</v>
      </c>
      <c r="C208">
        <v>20</v>
      </c>
      <c r="D208" s="1">
        <v>20264</v>
      </c>
      <c r="E208" s="2">
        <v>2</v>
      </c>
      <c r="F208" s="5" t="str">
        <f t="shared" si="10"/>
        <v>202640002</v>
      </c>
      <c r="G208">
        <v>14</v>
      </c>
      <c r="H208" s="1">
        <v>2</v>
      </c>
      <c r="I208">
        <v>2</v>
      </c>
      <c r="J208">
        <v>0</v>
      </c>
      <c r="K208">
        <v>11</v>
      </c>
      <c r="L208">
        <v>1</v>
      </c>
      <c r="M208">
        <v>1</v>
      </c>
      <c r="N208">
        <v>1</v>
      </c>
      <c r="O208">
        <v>4</v>
      </c>
      <c r="P208" t="s">
        <v>1</v>
      </c>
      <c r="Q208">
        <v>3</v>
      </c>
      <c r="R208">
        <v>2</v>
      </c>
      <c r="S208">
        <v>2</v>
      </c>
      <c r="T208">
        <v>1</v>
      </c>
      <c r="U208">
        <v>14</v>
      </c>
    </row>
    <row r="209" spans="1:21" ht="15">
      <c r="A209">
        <v>208</v>
      </c>
      <c r="B209">
        <v>20</v>
      </c>
      <c r="C209">
        <v>20</v>
      </c>
      <c r="D209" s="1">
        <v>20265</v>
      </c>
      <c r="E209" s="2">
        <v>9</v>
      </c>
      <c r="F209" s="5" t="str">
        <f t="shared" si="10"/>
        <v>202650009</v>
      </c>
      <c r="G209">
        <v>14</v>
      </c>
      <c r="H209" s="1">
        <v>2</v>
      </c>
      <c r="I209">
        <v>2</v>
      </c>
      <c r="J209">
        <v>0</v>
      </c>
      <c r="K209">
        <v>12</v>
      </c>
      <c r="L209">
        <v>1</v>
      </c>
      <c r="M209">
        <v>1</v>
      </c>
      <c r="N209">
        <v>1</v>
      </c>
      <c r="O209">
        <v>4</v>
      </c>
      <c r="P209" t="s">
        <v>0</v>
      </c>
      <c r="Q209">
        <v>2</v>
      </c>
      <c r="R209">
        <v>2</v>
      </c>
      <c r="S209">
        <v>2</v>
      </c>
      <c r="T209">
        <v>2</v>
      </c>
      <c r="U209">
        <v>14</v>
      </c>
    </row>
    <row r="210" spans="1:21" ht="15">
      <c r="A210">
        <v>209</v>
      </c>
      <c r="B210">
        <v>20</v>
      </c>
      <c r="C210">
        <v>20</v>
      </c>
      <c r="D210" s="1">
        <v>20266</v>
      </c>
      <c r="E210" s="2">
        <v>5</v>
      </c>
      <c r="F210" s="5" t="str">
        <f t="shared" si="10"/>
        <v>202660005</v>
      </c>
      <c r="G210">
        <v>13</v>
      </c>
      <c r="H210" s="1">
        <v>2</v>
      </c>
      <c r="I210">
        <v>2</v>
      </c>
      <c r="J210">
        <v>9999</v>
      </c>
      <c r="K210">
        <v>15</v>
      </c>
      <c r="L210">
        <v>1</v>
      </c>
      <c r="M210">
        <v>1</v>
      </c>
      <c r="N210">
        <v>1</v>
      </c>
      <c r="O210">
        <v>3</v>
      </c>
      <c r="P210" t="s">
        <v>0</v>
      </c>
      <c r="Q210">
        <v>2</v>
      </c>
      <c r="R210">
        <v>0</v>
      </c>
      <c r="S210">
        <v>1</v>
      </c>
      <c r="T210">
        <v>1</v>
      </c>
      <c r="U210">
        <v>11</v>
      </c>
    </row>
    <row r="211" spans="1:21" ht="15">
      <c r="A211">
        <v>210</v>
      </c>
      <c r="B211">
        <v>20</v>
      </c>
      <c r="C211">
        <v>20</v>
      </c>
      <c r="D211" s="1">
        <v>20268</v>
      </c>
      <c r="E211" s="2">
        <v>1</v>
      </c>
      <c r="F211" s="5" t="str">
        <f t="shared" si="10"/>
        <v>202680001</v>
      </c>
      <c r="G211">
        <v>14</v>
      </c>
      <c r="H211" s="1">
        <v>2</v>
      </c>
      <c r="I211">
        <v>2</v>
      </c>
      <c r="J211">
        <v>0</v>
      </c>
      <c r="K211">
        <v>12</v>
      </c>
      <c r="L211">
        <v>1</v>
      </c>
      <c r="M211">
        <v>1</v>
      </c>
      <c r="N211">
        <v>1</v>
      </c>
      <c r="O211">
        <v>5</v>
      </c>
      <c r="P211" t="s">
        <v>0</v>
      </c>
      <c r="Q211">
        <v>2</v>
      </c>
      <c r="R211">
        <v>2</v>
      </c>
      <c r="S211">
        <v>2</v>
      </c>
      <c r="T211">
        <v>1</v>
      </c>
      <c r="U211">
        <v>13</v>
      </c>
    </row>
    <row r="212" spans="1:21" ht="15">
      <c r="A212">
        <v>211</v>
      </c>
      <c r="B212">
        <v>20</v>
      </c>
      <c r="C212">
        <v>20</v>
      </c>
      <c r="D212" s="1">
        <v>20269</v>
      </c>
      <c r="E212" s="2">
        <v>1</v>
      </c>
      <c r="F212" s="5" t="str">
        <f t="shared" si="10"/>
        <v>202690001</v>
      </c>
      <c r="G212">
        <v>14</v>
      </c>
      <c r="H212" s="1">
        <v>2</v>
      </c>
      <c r="I212">
        <v>2</v>
      </c>
      <c r="J212">
        <v>0</v>
      </c>
      <c r="K212">
        <v>15</v>
      </c>
      <c r="L212">
        <v>1</v>
      </c>
      <c r="M212">
        <v>1</v>
      </c>
      <c r="N212">
        <v>1</v>
      </c>
      <c r="O212">
        <v>3</v>
      </c>
      <c r="P212" t="s">
        <v>0</v>
      </c>
      <c r="Q212">
        <v>2</v>
      </c>
      <c r="R212">
        <v>2</v>
      </c>
      <c r="S212">
        <v>2</v>
      </c>
      <c r="T212">
        <v>1</v>
      </c>
      <c r="U212">
        <v>1</v>
      </c>
    </row>
    <row r="213" spans="1:21" ht="15">
      <c r="A213">
        <v>212</v>
      </c>
      <c r="B213">
        <v>20</v>
      </c>
      <c r="C213">
        <v>20</v>
      </c>
      <c r="D213" s="1">
        <v>20270</v>
      </c>
      <c r="E213" s="2">
        <v>12</v>
      </c>
      <c r="F213" s="5" t="str">
        <f>_xlfn.CONCAT(D213,"00",E213)</f>
        <v>202700012</v>
      </c>
      <c r="G213">
        <v>14</v>
      </c>
      <c r="H213" s="1">
        <v>2</v>
      </c>
      <c r="I213">
        <v>2</v>
      </c>
      <c r="J213">
        <v>0</v>
      </c>
      <c r="K213">
        <v>12</v>
      </c>
      <c r="L213">
        <v>1</v>
      </c>
      <c r="M213">
        <v>1</v>
      </c>
      <c r="N213">
        <v>1</v>
      </c>
      <c r="O213">
        <v>4</v>
      </c>
      <c r="P213" t="s">
        <v>1</v>
      </c>
      <c r="Q213">
        <v>3</v>
      </c>
      <c r="R213">
        <v>2</v>
      </c>
      <c r="S213">
        <v>2</v>
      </c>
      <c r="T213">
        <v>1</v>
      </c>
      <c r="U213">
        <v>11</v>
      </c>
    </row>
    <row r="214" spans="1:21" ht="15">
      <c r="A214">
        <v>213</v>
      </c>
      <c r="B214">
        <v>20</v>
      </c>
      <c r="C214">
        <v>20</v>
      </c>
      <c r="D214" s="1">
        <v>20272</v>
      </c>
      <c r="E214" s="2">
        <v>1</v>
      </c>
      <c r="F214" s="5" t="str">
        <f>_xlfn.CONCAT(D214,"000",E214)</f>
        <v>202720001</v>
      </c>
      <c r="G214">
        <v>14</v>
      </c>
      <c r="H214" s="1">
        <v>1</v>
      </c>
      <c r="I214">
        <v>1</v>
      </c>
      <c r="J214">
        <v>441</v>
      </c>
      <c r="K214">
        <v>15</v>
      </c>
      <c r="L214">
        <v>1</v>
      </c>
      <c r="M214">
        <v>1</v>
      </c>
      <c r="N214">
        <v>1</v>
      </c>
      <c r="O214">
        <v>4</v>
      </c>
      <c r="P214" t="s">
        <v>0</v>
      </c>
      <c r="Q214">
        <v>2</v>
      </c>
      <c r="R214">
        <v>0</v>
      </c>
      <c r="S214">
        <v>1</v>
      </c>
      <c r="T214">
        <v>10</v>
      </c>
      <c r="U214">
        <v>11</v>
      </c>
    </row>
    <row r="215" spans="1:21" ht="15">
      <c r="A215">
        <v>214</v>
      </c>
      <c r="B215">
        <v>20</v>
      </c>
      <c r="C215">
        <v>20</v>
      </c>
      <c r="D215" s="1">
        <v>20273</v>
      </c>
      <c r="E215" s="2">
        <v>1</v>
      </c>
      <c r="F215" s="5" t="str">
        <f>_xlfn.CONCAT(D215,"000",E215)</f>
        <v>202730001</v>
      </c>
      <c r="G215">
        <v>14</v>
      </c>
      <c r="H215" s="1">
        <v>2</v>
      </c>
      <c r="I215">
        <v>2</v>
      </c>
      <c r="J215">
        <v>0</v>
      </c>
      <c r="K215">
        <v>15</v>
      </c>
      <c r="L215">
        <v>1</v>
      </c>
      <c r="M215">
        <v>1</v>
      </c>
      <c r="N215">
        <v>1</v>
      </c>
      <c r="O215">
        <v>5</v>
      </c>
      <c r="P215" t="s">
        <v>0</v>
      </c>
      <c r="Q215">
        <v>2</v>
      </c>
      <c r="R215">
        <v>2</v>
      </c>
      <c r="S215">
        <v>1</v>
      </c>
      <c r="T215">
        <v>1</v>
      </c>
      <c r="U215">
        <v>13</v>
      </c>
    </row>
    <row r="216" spans="1:21" ht="15">
      <c r="A216">
        <v>215</v>
      </c>
      <c r="B216">
        <v>20</v>
      </c>
      <c r="C216">
        <v>20</v>
      </c>
      <c r="D216" s="1">
        <v>20275</v>
      </c>
      <c r="E216" s="2">
        <v>1</v>
      </c>
      <c r="F216" s="5" t="str">
        <f>_xlfn.CONCAT(D216,"000",E216)</f>
        <v>202750001</v>
      </c>
      <c r="G216">
        <v>14</v>
      </c>
      <c r="H216" s="1">
        <v>2</v>
      </c>
      <c r="I216">
        <v>2</v>
      </c>
      <c r="J216">
        <v>9999</v>
      </c>
      <c r="K216">
        <v>15</v>
      </c>
      <c r="L216">
        <v>1</v>
      </c>
      <c r="M216">
        <v>1</v>
      </c>
      <c r="N216">
        <v>1</v>
      </c>
      <c r="O216">
        <v>3</v>
      </c>
      <c r="P216" t="s">
        <v>0</v>
      </c>
      <c r="Q216">
        <v>3</v>
      </c>
      <c r="R216">
        <v>0</v>
      </c>
      <c r="S216">
        <v>1</v>
      </c>
      <c r="T216">
        <v>1</v>
      </c>
      <c r="U216">
        <v>14</v>
      </c>
    </row>
    <row r="217" spans="1:21" ht="15">
      <c r="A217">
        <v>216</v>
      </c>
      <c r="B217">
        <v>20</v>
      </c>
      <c r="C217">
        <v>20</v>
      </c>
      <c r="D217" s="1">
        <v>20277</v>
      </c>
      <c r="E217" s="2">
        <v>32</v>
      </c>
      <c r="F217" s="5" t="str">
        <f aca="true" t="shared" si="11" ref="F217:F225">_xlfn.CONCAT(D217,"00",E217)</f>
        <v>202770032</v>
      </c>
      <c r="G217">
        <v>14</v>
      </c>
      <c r="H217" s="1">
        <v>1</v>
      </c>
      <c r="I217">
        <v>2</v>
      </c>
      <c r="J217">
        <v>0</v>
      </c>
      <c r="K217">
        <v>11</v>
      </c>
      <c r="L217">
        <v>1</v>
      </c>
      <c r="M217">
        <v>1</v>
      </c>
      <c r="N217">
        <v>1</v>
      </c>
      <c r="O217">
        <v>4</v>
      </c>
      <c r="P217" t="s">
        <v>0</v>
      </c>
      <c r="Q217">
        <v>2</v>
      </c>
      <c r="R217">
        <v>2</v>
      </c>
      <c r="S217">
        <v>1</v>
      </c>
      <c r="T217">
        <v>1</v>
      </c>
      <c r="U217">
        <v>11</v>
      </c>
    </row>
    <row r="218" spans="1:21" ht="15">
      <c r="A218">
        <v>217</v>
      </c>
      <c r="B218">
        <v>20</v>
      </c>
      <c r="C218">
        <v>20</v>
      </c>
      <c r="D218" s="1">
        <v>20277</v>
      </c>
      <c r="E218" s="2">
        <v>65</v>
      </c>
      <c r="F218" s="5" t="str">
        <f t="shared" si="11"/>
        <v>202770065</v>
      </c>
      <c r="G218">
        <v>14</v>
      </c>
      <c r="H218" s="1">
        <v>2</v>
      </c>
      <c r="I218">
        <v>2</v>
      </c>
      <c r="J218">
        <v>0</v>
      </c>
      <c r="K218">
        <v>15</v>
      </c>
      <c r="L218">
        <v>1</v>
      </c>
      <c r="M218">
        <v>1</v>
      </c>
      <c r="N218">
        <v>1</v>
      </c>
      <c r="O218">
        <v>3</v>
      </c>
      <c r="P218" t="s">
        <v>0</v>
      </c>
      <c r="Q218">
        <v>2</v>
      </c>
      <c r="R218">
        <v>2</v>
      </c>
      <c r="S218">
        <v>2</v>
      </c>
      <c r="T218">
        <v>1</v>
      </c>
      <c r="U218">
        <v>1</v>
      </c>
    </row>
    <row r="219" spans="1:21" ht="15">
      <c r="A219">
        <v>218</v>
      </c>
      <c r="B219">
        <v>20</v>
      </c>
      <c r="C219">
        <v>20</v>
      </c>
      <c r="D219" s="1">
        <v>20278</v>
      </c>
      <c r="E219" s="2">
        <v>12</v>
      </c>
      <c r="F219" s="5" t="str">
        <f t="shared" si="11"/>
        <v>202780012</v>
      </c>
      <c r="G219">
        <v>14</v>
      </c>
      <c r="H219" s="1">
        <v>1</v>
      </c>
      <c r="I219">
        <v>1</v>
      </c>
      <c r="J219">
        <v>491</v>
      </c>
      <c r="K219">
        <v>15</v>
      </c>
      <c r="L219">
        <v>1</v>
      </c>
      <c r="M219">
        <v>1</v>
      </c>
      <c r="N219">
        <v>1</v>
      </c>
      <c r="O219">
        <v>4</v>
      </c>
      <c r="P219" t="s">
        <v>0</v>
      </c>
      <c r="Q219">
        <v>2</v>
      </c>
      <c r="R219">
        <v>2</v>
      </c>
      <c r="S219">
        <v>2</v>
      </c>
      <c r="T219">
        <v>1</v>
      </c>
      <c r="U219">
        <v>11</v>
      </c>
    </row>
    <row r="220" spans="1:21" ht="15">
      <c r="A220">
        <v>219</v>
      </c>
      <c r="B220">
        <v>20</v>
      </c>
      <c r="C220">
        <v>20</v>
      </c>
      <c r="D220" s="1">
        <v>20278</v>
      </c>
      <c r="E220" s="2">
        <v>20</v>
      </c>
      <c r="F220" s="5" t="str">
        <f t="shared" si="11"/>
        <v>202780020</v>
      </c>
      <c r="G220">
        <v>14</v>
      </c>
      <c r="H220" s="1">
        <v>1</v>
      </c>
      <c r="I220">
        <v>2</v>
      </c>
      <c r="J220">
        <v>0</v>
      </c>
      <c r="K220">
        <v>15</v>
      </c>
      <c r="L220">
        <v>1</v>
      </c>
      <c r="M220">
        <v>1</v>
      </c>
      <c r="N220">
        <v>1</v>
      </c>
      <c r="O220">
        <v>3</v>
      </c>
      <c r="P220" t="s">
        <v>0</v>
      </c>
      <c r="Q220">
        <v>2</v>
      </c>
      <c r="R220">
        <v>2</v>
      </c>
      <c r="S220">
        <v>1</v>
      </c>
      <c r="T220">
        <v>1</v>
      </c>
      <c r="U220">
        <v>11</v>
      </c>
    </row>
    <row r="221" spans="1:21" ht="15">
      <c r="A221">
        <v>220</v>
      </c>
      <c r="B221">
        <v>20</v>
      </c>
      <c r="C221">
        <v>20</v>
      </c>
      <c r="D221" s="1">
        <v>20278</v>
      </c>
      <c r="E221" s="2">
        <v>26</v>
      </c>
      <c r="F221" s="5" t="str">
        <f t="shared" si="11"/>
        <v>202780026</v>
      </c>
      <c r="G221">
        <v>14</v>
      </c>
      <c r="H221" s="1">
        <v>2</v>
      </c>
      <c r="I221">
        <v>2</v>
      </c>
      <c r="J221">
        <v>0</v>
      </c>
      <c r="K221">
        <v>15</v>
      </c>
      <c r="L221">
        <v>1</v>
      </c>
      <c r="M221">
        <v>1</v>
      </c>
      <c r="N221">
        <v>1</v>
      </c>
      <c r="O221">
        <v>4</v>
      </c>
      <c r="P221" t="s">
        <v>0</v>
      </c>
      <c r="Q221">
        <v>2</v>
      </c>
      <c r="R221">
        <v>2</v>
      </c>
      <c r="S221">
        <v>2</v>
      </c>
      <c r="T221">
        <v>1</v>
      </c>
      <c r="U221">
        <v>11</v>
      </c>
    </row>
    <row r="222" spans="1:21" ht="15">
      <c r="A222">
        <v>221</v>
      </c>
      <c r="B222">
        <v>20</v>
      </c>
      <c r="C222">
        <v>20</v>
      </c>
      <c r="D222" s="1">
        <v>20278</v>
      </c>
      <c r="E222" s="2">
        <v>33</v>
      </c>
      <c r="F222" s="5" t="str">
        <f t="shared" si="11"/>
        <v>202780033</v>
      </c>
      <c r="G222">
        <v>14</v>
      </c>
      <c r="H222" s="1">
        <v>9</v>
      </c>
      <c r="I222">
        <v>1</v>
      </c>
      <c r="J222">
        <v>491</v>
      </c>
      <c r="K222">
        <v>15</v>
      </c>
      <c r="L222">
        <v>1</v>
      </c>
      <c r="M222">
        <v>1</v>
      </c>
      <c r="N222">
        <v>1</v>
      </c>
      <c r="O222">
        <v>2</v>
      </c>
      <c r="P222" t="s">
        <v>4</v>
      </c>
      <c r="Q222">
        <v>2</v>
      </c>
      <c r="R222">
        <v>0</v>
      </c>
      <c r="S222">
        <v>2</v>
      </c>
      <c r="T222">
        <v>12</v>
      </c>
      <c r="U222">
        <v>4</v>
      </c>
    </row>
    <row r="223" spans="1:21" ht="15">
      <c r="A223">
        <v>222</v>
      </c>
      <c r="B223">
        <v>20</v>
      </c>
      <c r="C223">
        <v>20</v>
      </c>
      <c r="D223" s="1">
        <v>20278</v>
      </c>
      <c r="E223" s="2">
        <v>37</v>
      </c>
      <c r="F223" s="5" t="str">
        <f t="shared" si="11"/>
        <v>202780037</v>
      </c>
      <c r="G223">
        <v>14</v>
      </c>
      <c r="H223" s="1">
        <v>2</v>
      </c>
      <c r="I223">
        <v>2</v>
      </c>
      <c r="J223">
        <v>0</v>
      </c>
      <c r="K223">
        <v>15</v>
      </c>
      <c r="L223">
        <v>1</v>
      </c>
      <c r="M223">
        <v>1</v>
      </c>
      <c r="N223">
        <v>1</v>
      </c>
      <c r="O223">
        <v>4</v>
      </c>
      <c r="P223" t="s">
        <v>0</v>
      </c>
      <c r="Q223">
        <v>2</v>
      </c>
      <c r="R223">
        <v>2</v>
      </c>
      <c r="S223">
        <v>1</v>
      </c>
      <c r="T223">
        <v>1</v>
      </c>
      <c r="U223">
        <v>11</v>
      </c>
    </row>
    <row r="224" spans="1:21" ht="15">
      <c r="A224">
        <v>223</v>
      </c>
      <c r="B224">
        <v>20</v>
      </c>
      <c r="C224">
        <v>20</v>
      </c>
      <c r="D224" s="1">
        <v>20278</v>
      </c>
      <c r="E224" s="2">
        <v>41</v>
      </c>
      <c r="F224" s="5" t="str">
        <f t="shared" si="11"/>
        <v>202780041</v>
      </c>
      <c r="G224">
        <v>14</v>
      </c>
      <c r="H224" s="1">
        <v>2</v>
      </c>
      <c r="I224">
        <v>2</v>
      </c>
      <c r="J224">
        <v>9999</v>
      </c>
      <c r="K224">
        <v>15</v>
      </c>
      <c r="L224">
        <v>1</v>
      </c>
      <c r="M224">
        <v>1</v>
      </c>
      <c r="N224">
        <v>1</v>
      </c>
      <c r="O224">
        <v>99</v>
      </c>
      <c r="P224" t="s">
        <v>0</v>
      </c>
      <c r="Q224">
        <v>2</v>
      </c>
      <c r="R224">
        <v>0</v>
      </c>
      <c r="S224">
        <v>1</v>
      </c>
      <c r="T224">
        <v>1</v>
      </c>
      <c r="U224">
        <v>1</v>
      </c>
    </row>
    <row r="225" spans="1:21" ht="15">
      <c r="A225">
        <v>224</v>
      </c>
      <c r="B225">
        <v>20</v>
      </c>
      <c r="C225">
        <v>20</v>
      </c>
      <c r="D225" s="1">
        <v>20278</v>
      </c>
      <c r="E225" s="2">
        <v>48</v>
      </c>
      <c r="F225" s="5" t="str">
        <f t="shared" si="11"/>
        <v>202780048</v>
      </c>
      <c r="G225">
        <v>14</v>
      </c>
      <c r="H225" s="1">
        <v>2</v>
      </c>
      <c r="I225">
        <v>2</v>
      </c>
      <c r="J225">
        <v>0</v>
      </c>
      <c r="K225">
        <v>15</v>
      </c>
      <c r="L225">
        <v>1</v>
      </c>
      <c r="M225">
        <v>1</v>
      </c>
      <c r="N225">
        <v>1</v>
      </c>
      <c r="O225">
        <v>4</v>
      </c>
      <c r="P225" t="s">
        <v>0</v>
      </c>
      <c r="Q225">
        <v>2</v>
      </c>
      <c r="R225">
        <v>2</v>
      </c>
      <c r="S225">
        <v>1</v>
      </c>
      <c r="T225">
        <v>1</v>
      </c>
      <c r="U225">
        <v>11</v>
      </c>
    </row>
    <row r="226" spans="1:21" ht="15">
      <c r="A226">
        <v>225</v>
      </c>
      <c r="B226">
        <v>20</v>
      </c>
      <c r="C226">
        <v>20</v>
      </c>
      <c r="D226" s="1">
        <v>20284</v>
      </c>
      <c r="E226" s="2">
        <v>1</v>
      </c>
      <c r="F226" s="5" t="str">
        <f aca="true" t="shared" si="12" ref="F226:F239">_xlfn.CONCAT(D226,"000",E226)</f>
        <v>202840001</v>
      </c>
      <c r="G226">
        <v>14</v>
      </c>
      <c r="H226" s="1">
        <v>1</v>
      </c>
      <c r="I226">
        <v>1</v>
      </c>
      <c r="J226">
        <v>400</v>
      </c>
      <c r="K226">
        <v>15</v>
      </c>
      <c r="L226">
        <v>1</v>
      </c>
      <c r="M226">
        <v>1</v>
      </c>
      <c r="N226">
        <v>1</v>
      </c>
      <c r="O226">
        <v>4</v>
      </c>
      <c r="P226" t="s">
        <v>0</v>
      </c>
      <c r="Q226">
        <v>2</v>
      </c>
      <c r="R226">
        <v>2</v>
      </c>
      <c r="S226">
        <v>1</v>
      </c>
      <c r="T226">
        <v>2</v>
      </c>
      <c r="U226">
        <v>14</v>
      </c>
    </row>
    <row r="227" spans="1:21" ht="15">
      <c r="A227">
        <v>226</v>
      </c>
      <c r="B227">
        <v>20</v>
      </c>
      <c r="C227">
        <v>20</v>
      </c>
      <c r="D227" s="1">
        <v>20284</v>
      </c>
      <c r="E227" s="2">
        <v>1</v>
      </c>
      <c r="F227" s="5" t="str">
        <f t="shared" si="12"/>
        <v>202840001</v>
      </c>
      <c r="G227">
        <v>14</v>
      </c>
      <c r="H227" s="1">
        <v>1</v>
      </c>
      <c r="I227">
        <v>1</v>
      </c>
      <c r="J227">
        <v>400</v>
      </c>
      <c r="K227">
        <v>15</v>
      </c>
      <c r="L227">
        <v>1</v>
      </c>
      <c r="M227">
        <v>1</v>
      </c>
      <c r="N227">
        <v>1</v>
      </c>
      <c r="O227">
        <v>2</v>
      </c>
      <c r="P227" t="s">
        <v>0</v>
      </c>
      <c r="Q227">
        <v>2</v>
      </c>
      <c r="R227">
        <v>2</v>
      </c>
      <c r="S227">
        <v>2</v>
      </c>
      <c r="T227">
        <v>2</v>
      </c>
      <c r="U227">
        <v>15</v>
      </c>
    </row>
    <row r="228" spans="1:21" ht="15">
      <c r="A228">
        <v>227</v>
      </c>
      <c r="B228">
        <v>20</v>
      </c>
      <c r="C228">
        <v>20</v>
      </c>
      <c r="D228" s="1">
        <v>20285</v>
      </c>
      <c r="E228" s="2">
        <v>1</v>
      </c>
      <c r="F228" s="5" t="str">
        <f t="shared" si="12"/>
        <v>202850001</v>
      </c>
      <c r="G228">
        <v>14</v>
      </c>
      <c r="H228" s="1">
        <v>2</v>
      </c>
      <c r="I228">
        <v>2</v>
      </c>
      <c r="J228">
        <v>0</v>
      </c>
      <c r="K228">
        <v>12</v>
      </c>
      <c r="L228">
        <v>1</v>
      </c>
      <c r="M228">
        <v>1</v>
      </c>
      <c r="N228">
        <v>1</v>
      </c>
      <c r="O228">
        <v>4</v>
      </c>
      <c r="P228" t="s">
        <v>0</v>
      </c>
      <c r="Q228">
        <v>2</v>
      </c>
      <c r="R228">
        <v>2</v>
      </c>
      <c r="S228">
        <v>1</v>
      </c>
      <c r="T228">
        <v>1</v>
      </c>
      <c r="U228">
        <v>11</v>
      </c>
    </row>
    <row r="229" spans="1:21" ht="15">
      <c r="A229">
        <v>228</v>
      </c>
      <c r="B229">
        <v>20</v>
      </c>
      <c r="C229">
        <v>20</v>
      </c>
      <c r="D229" s="1">
        <v>20295</v>
      </c>
      <c r="E229" s="2">
        <v>1</v>
      </c>
      <c r="F229" s="5" t="str">
        <f t="shared" si="12"/>
        <v>202950001</v>
      </c>
      <c r="G229">
        <v>14</v>
      </c>
      <c r="H229" s="1">
        <v>2</v>
      </c>
      <c r="I229">
        <v>2</v>
      </c>
      <c r="J229">
        <v>0</v>
      </c>
      <c r="K229">
        <v>12</v>
      </c>
      <c r="L229">
        <v>1</v>
      </c>
      <c r="M229">
        <v>1</v>
      </c>
      <c r="N229">
        <v>1</v>
      </c>
      <c r="O229">
        <v>4</v>
      </c>
      <c r="P229" t="s">
        <v>0</v>
      </c>
      <c r="Q229">
        <v>2</v>
      </c>
      <c r="R229">
        <v>2</v>
      </c>
      <c r="S229">
        <v>2</v>
      </c>
      <c r="T229">
        <v>1</v>
      </c>
      <c r="U229">
        <v>11</v>
      </c>
    </row>
    <row r="230" spans="1:21" ht="15">
      <c r="A230">
        <v>229</v>
      </c>
      <c r="B230">
        <v>20</v>
      </c>
      <c r="C230">
        <v>20</v>
      </c>
      <c r="D230" s="1">
        <v>20295</v>
      </c>
      <c r="E230" s="2">
        <v>1</v>
      </c>
      <c r="F230" s="5" t="str">
        <f t="shared" si="12"/>
        <v>202950001</v>
      </c>
      <c r="G230">
        <v>14</v>
      </c>
      <c r="H230" s="1">
        <v>2</v>
      </c>
      <c r="I230">
        <v>2</v>
      </c>
      <c r="J230">
        <v>0</v>
      </c>
      <c r="K230">
        <v>15</v>
      </c>
      <c r="L230">
        <v>1</v>
      </c>
      <c r="M230">
        <v>1</v>
      </c>
      <c r="N230">
        <v>1</v>
      </c>
      <c r="O230">
        <v>4</v>
      </c>
      <c r="P230" t="s">
        <v>0</v>
      </c>
      <c r="Q230">
        <v>2</v>
      </c>
      <c r="R230">
        <v>2</v>
      </c>
      <c r="S230">
        <v>1</v>
      </c>
      <c r="T230">
        <v>10</v>
      </c>
      <c r="U230">
        <v>11</v>
      </c>
    </row>
    <row r="231" spans="1:21" ht="15">
      <c r="A231">
        <v>230</v>
      </c>
      <c r="B231">
        <v>20</v>
      </c>
      <c r="C231">
        <v>20</v>
      </c>
      <c r="D231" s="1">
        <v>20297</v>
      </c>
      <c r="E231" s="2">
        <v>1</v>
      </c>
      <c r="F231" s="5" t="str">
        <f t="shared" si="12"/>
        <v>202970001</v>
      </c>
      <c r="G231">
        <v>14</v>
      </c>
      <c r="H231" s="1">
        <v>2</v>
      </c>
      <c r="I231">
        <v>2</v>
      </c>
      <c r="J231">
        <v>0</v>
      </c>
      <c r="K231">
        <v>15</v>
      </c>
      <c r="L231">
        <v>1</v>
      </c>
      <c r="M231">
        <v>1</v>
      </c>
      <c r="N231">
        <v>1</v>
      </c>
      <c r="O231">
        <v>5</v>
      </c>
      <c r="P231" t="s">
        <v>0</v>
      </c>
      <c r="Q231">
        <v>2</v>
      </c>
      <c r="R231">
        <v>2</v>
      </c>
      <c r="S231">
        <v>1</v>
      </c>
      <c r="T231">
        <v>1</v>
      </c>
      <c r="U231">
        <v>1</v>
      </c>
    </row>
    <row r="232" spans="1:21" ht="15">
      <c r="A232">
        <v>231</v>
      </c>
      <c r="B232">
        <v>20</v>
      </c>
      <c r="C232">
        <v>20</v>
      </c>
      <c r="D232" s="1">
        <v>20302</v>
      </c>
      <c r="E232" s="2">
        <v>1</v>
      </c>
      <c r="F232" s="5" t="str">
        <f t="shared" si="12"/>
        <v>203020001</v>
      </c>
      <c r="G232">
        <v>13</v>
      </c>
      <c r="H232" s="1">
        <v>1</v>
      </c>
      <c r="I232">
        <v>1</v>
      </c>
      <c r="J232">
        <v>450</v>
      </c>
      <c r="K232">
        <v>15</v>
      </c>
      <c r="L232">
        <v>1</v>
      </c>
      <c r="M232">
        <v>1</v>
      </c>
      <c r="N232">
        <v>1</v>
      </c>
      <c r="O232">
        <v>4</v>
      </c>
      <c r="P232" t="s">
        <v>0</v>
      </c>
      <c r="Q232">
        <v>2</v>
      </c>
      <c r="R232">
        <v>2</v>
      </c>
      <c r="S232">
        <v>1</v>
      </c>
      <c r="T232">
        <v>1</v>
      </c>
      <c r="U232">
        <v>11</v>
      </c>
    </row>
    <row r="233" spans="1:21" ht="15">
      <c r="A233">
        <v>232</v>
      </c>
      <c r="B233">
        <v>20</v>
      </c>
      <c r="C233">
        <v>20</v>
      </c>
      <c r="D233" s="1">
        <v>20302</v>
      </c>
      <c r="E233" s="2">
        <v>1</v>
      </c>
      <c r="F233" s="5" t="str">
        <f t="shared" si="12"/>
        <v>203020001</v>
      </c>
      <c r="G233">
        <v>14</v>
      </c>
      <c r="H233" s="1">
        <v>1</v>
      </c>
      <c r="I233">
        <v>1</v>
      </c>
      <c r="J233">
        <v>450</v>
      </c>
      <c r="K233">
        <v>15</v>
      </c>
      <c r="L233">
        <v>1</v>
      </c>
      <c r="M233">
        <v>1</v>
      </c>
      <c r="N233">
        <v>1</v>
      </c>
      <c r="O233">
        <v>3</v>
      </c>
      <c r="P233" t="s">
        <v>0</v>
      </c>
      <c r="Q233">
        <v>2</v>
      </c>
      <c r="R233">
        <v>0</v>
      </c>
      <c r="S233">
        <v>2</v>
      </c>
      <c r="T233">
        <v>1</v>
      </c>
      <c r="U233">
        <v>1</v>
      </c>
    </row>
    <row r="234" spans="1:21" ht="15">
      <c r="A234">
        <v>233</v>
      </c>
      <c r="B234">
        <v>20</v>
      </c>
      <c r="C234">
        <v>20</v>
      </c>
      <c r="D234" s="1">
        <v>20302</v>
      </c>
      <c r="E234" s="2">
        <v>1</v>
      </c>
      <c r="F234" s="5" t="str">
        <f t="shared" si="12"/>
        <v>203020001</v>
      </c>
      <c r="G234">
        <v>14</v>
      </c>
      <c r="H234" s="1">
        <v>2</v>
      </c>
      <c r="I234">
        <v>1</v>
      </c>
      <c r="J234">
        <v>451</v>
      </c>
      <c r="K234">
        <v>15</v>
      </c>
      <c r="L234">
        <v>1</v>
      </c>
      <c r="M234">
        <v>1</v>
      </c>
      <c r="N234">
        <v>1</v>
      </c>
      <c r="O234">
        <v>3</v>
      </c>
      <c r="P234" t="s">
        <v>0</v>
      </c>
      <c r="Q234">
        <v>2</v>
      </c>
      <c r="R234">
        <v>2</v>
      </c>
      <c r="S234">
        <v>2</v>
      </c>
      <c r="T234">
        <v>2</v>
      </c>
      <c r="U234">
        <v>14</v>
      </c>
    </row>
    <row r="235" spans="1:21" ht="15">
      <c r="A235">
        <v>234</v>
      </c>
      <c r="B235">
        <v>20</v>
      </c>
      <c r="C235">
        <v>20</v>
      </c>
      <c r="D235" s="1">
        <v>20302</v>
      </c>
      <c r="E235" s="2">
        <v>1</v>
      </c>
      <c r="F235" s="5" t="str">
        <f t="shared" si="12"/>
        <v>203020001</v>
      </c>
      <c r="G235">
        <v>14</v>
      </c>
      <c r="H235" s="1">
        <v>1</v>
      </c>
      <c r="I235">
        <v>1</v>
      </c>
      <c r="J235">
        <v>450</v>
      </c>
      <c r="K235">
        <v>15</v>
      </c>
      <c r="L235">
        <v>1</v>
      </c>
      <c r="M235">
        <v>1</v>
      </c>
      <c r="N235">
        <v>1</v>
      </c>
      <c r="O235">
        <v>4</v>
      </c>
      <c r="P235" t="s">
        <v>0</v>
      </c>
      <c r="Q235">
        <v>2</v>
      </c>
      <c r="R235">
        <v>2</v>
      </c>
      <c r="S235">
        <v>1</v>
      </c>
      <c r="T235">
        <v>1</v>
      </c>
      <c r="U235">
        <v>11</v>
      </c>
    </row>
    <row r="236" spans="1:21" ht="15">
      <c r="A236">
        <v>235</v>
      </c>
      <c r="B236">
        <v>20</v>
      </c>
      <c r="C236">
        <v>20</v>
      </c>
      <c r="D236" s="1">
        <v>20302</v>
      </c>
      <c r="E236" s="2">
        <v>1</v>
      </c>
      <c r="F236" s="5" t="str">
        <f t="shared" si="12"/>
        <v>203020001</v>
      </c>
      <c r="G236">
        <v>14</v>
      </c>
      <c r="H236" s="1">
        <v>2</v>
      </c>
      <c r="I236">
        <v>2</v>
      </c>
      <c r="J236">
        <v>0</v>
      </c>
      <c r="K236">
        <v>15</v>
      </c>
      <c r="L236">
        <v>1</v>
      </c>
      <c r="M236">
        <v>1</v>
      </c>
      <c r="N236">
        <v>1</v>
      </c>
      <c r="O236">
        <v>3</v>
      </c>
      <c r="P236" t="s">
        <v>0</v>
      </c>
      <c r="Q236">
        <v>2</v>
      </c>
      <c r="R236">
        <v>2</v>
      </c>
      <c r="S236">
        <v>2</v>
      </c>
      <c r="T236">
        <v>1</v>
      </c>
      <c r="U236">
        <v>11</v>
      </c>
    </row>
    <row r="237" spans="1:21" ht="15">
      <c r="A237">
        <v>236</v>
      </c>
      <c r="B237">
        <v>20</v>
      </c>
      <c r="C237">
        <v>20</v>
      </c>
      <c r="D237" s="1">
        <v>20306</v>
      </c>
      <c r="E237" s="2">
        <v>1</v>
      </c>
      <c r="F237" s="5" t="str">
        <f t="shared" si="12"/>
        <v>203060001</v>
      </c>
      <c r="G237">
        <v>14</v>
      </c>
      <c r="H237" s="1">
        <v>2</v>
      </c>
      <c r="I237">
        <v>2</v>
      </c>
      <c r="J237">
        <v>0</v>
      </c>
      <c r="K237">
        <v>15</v>
      </c>
      <c r="L237">
        <v>1</v>
      </c>
      <c r="M237">
        <v>1</v>
      </c>
      <c r="N237">
        <v>1</v>
      </c>
      <c r="O237">
        <v>4</v>
      </c>
      <c r="P237" t="s">
        <v>0</v>
      </c>
      <c r="Q237">
        <v>2</v>
      </c>
      <c r="R237">
        <v>2</v>
      </c>
      <c r="S237">
        <v>1</v>
      </c>
      <c r="T237">
        <v>2</v>
      </c>
      <c r="U237">
        <v>15</v>
      </c>
    </row>
    <row r="238" spans="1:21" ht="15">
      <c r="A238">
        <v>237</v>
      </c>
      <c r="B238">
        <v>20</v>
      </c>
      <c r="C238">
        <v>20</v>
      </c>
      <c r="D238" s="1">
        <v>20306</v>
      </c>
      <c r="E238" s="2">
        <v>3</v>
      </c>
      <c r="F238" s="5" t="str">
        <f t="shared" si="12"/>
        <v>203060003</v>
      </c>
      <c r="G238">
        <v>14</v>
      </c>
      <c r="H238" s="1">
        <v>1</v>
      </c>
      <c r="I238">
        <v>1</v>
      </c>
      <c r="J238">
        <v>400</v>
      </c>
      <c r="K238">
        <v>15</v>
      </c>
      <c r="L238">
        <v>1</v>
      </c>
      <c r="M238">
        <v>1</v>
      </c>
      <c r="N238">
        <v>1</v>
      </c>
      <c r="O238">
        <v>3</v>
      </c>
      <c r="P238" t="s">
        <v>0</v>
      </c>
      <c r="Q238">
        <v>2</v>
      </c>
      <c r="R238">
        <v>2</v>
      </c>
      <c r="S238">
        <v>1</v>
      </c>
      <c r="T238">
        <v>13</v>
      </c>
      <c r="U238">
        <v>14</v>
      </c>
    </row>
    <row r="239" spans="1:21" ht="15">
      <c r="A239">
        <v>238</v>
      </c>
      <c r="B239">
        <v>20</v>
      </c>
      <c r="C239">
        <v>20</v>
      </c>
      <c r="D239" s="1">
        <v>20307</v>
      </c>
      <c r="E239" s="2">
        <v>5</v>
      </c>
      <c r="F239" s="5" t="str">
        <f t="shared" si="12"/>
        <v>203070005</v>
      </c>
      <c r="G239">
        <v>14</v>
      </c>
      <c r="H239" s="1">
        <v>1</v>
      </c>
      <c r="I239">
        <v>2</v>
      </c>
      <c r="J239">
        <v>0</v>
      </c>
      <c r="K239">
        <v>15</v>
      </c>
      <c r="L239">
        <v>1</v>
      </c>
      <c r="M239">
        <v>1</v>
      </c>
      <c r="N239">
        <v>1</v>
      </c>
      <c r="O239">
        <v>3</v>
      </c>
      <c r="P239" t="s">
        <v>0</v>
      </c>
      <c r="Q239">
        <v>2</v>
      </c>
      <c r="R239">
        <v>2</v>
      </c>
      <c r="S239">
        <v>1</v>
      </c>
      <c r="T239">
        <v>1</v>
      </c>
      <c r="U239">
        <v>14</v>
      </c>
    </row>
    <row r="240" spans="1:21" ht="15">
      <c r="A240">
        <v>239</v>
      </c>
      <c r="B240">
        <v>20</v>
      </c>
      <c r="C240">
        <v>20</v>
      </c>
      <c r="D240" s="1">
        <v>20307</v>
      </c>
      <c r="E240" s="2">
        <v>30</v>
      </c>
      <c r="F240" s="5" t="str">
        <f>_xlfn.CONCAT(D240,"00",E240)</f>
        <v>203070030</v>
      </c>
      <c r="G240">
        <v>14</v>
      </c>
      <c r="H240" s="1">
        <v>1</v>
      </c>
      <c r="I240">
        <v>2</v>
      </c>
      <c r="J240">
        <v>0</v>
      </c>
      <c r="K240">
        <v>12</v>
      </c>
      <c r="L240">
        <v>1</v>
      </c>
      <c r="M240">
        <v>1</v>
      </c>
      <c r="N240">
        <v>1</v>
      </c>
      <c r="O240">
        <v>5</v>
      </c>
      <c r="P240" t="s">
        <v>0</v>
      </c>
      <c r="Q240">
        <v>2</v>
      </c>
      <c r="R240">
        <v>2</v>
      </c>
      <c r="S240">
        <v>2</v>
      </c>
      <c r="T240">
        <v>1</v>
      </c>
      <c r="U240">
        <v>11</v>
      </c>
    </row>
    <row r="241" spans="1:21" ht="15">
      <c r="A241">
        <v>240</v>
      </c>
      <c r="B241">
        <v>20</v>
      </c>
      <c r="C241">
        <v>20</v>
      </c>
      <c r="D241" s="1">
        <v>20310</v>
      </c>
      <c r="E241" s="2">
        <v>1</v>
      </c>
      <c r="F241" s="5" t="str">
        <f>_xlfn.CONCAT(D241,"000",E241)</f>
        <v>203100001</v>
      </c>
      <c r="G241">
        <v>14</v>
      </c>
      <c r="H241" s="1">
        <v>2</v>
      </c>
      <c r="I241">
        <v>2</v>
      </c>
      <c r="J241">
        <v>0</v>
      </c>
      <c r="K241">
        <v>15</v>
      </c>
      <c r="L241">
        <v>1</v>
      </c>
      <c r="M241">
        <v>1</v>
      </c>
      <c r="N241">
        <v>1</v>
      </c>
      <c r="O241">
        <v>5</v>
      </c>
      <c r="P241" t="s">
        <v>0</v>
      </c>
      <c r="Q241">
        <v>2</v>
      </c>
      <c r="R241">
        <v>2</v>
      </c>
      <c r="S241">
        <v>1</v>
      </c>
      <c r="T241">
        <v>1</v>
      </c>
      <c r="U241">
        <v>13</v>
      </c>
    </row>
    <row r="242" spans="1:21" ht="15">
      <c r="A242">
        <v>241</v>
      </c>
      <c r="B242">
        <v>20</v>
      </c>
      <c r="C242">
        <v>20</v>
      </c>
      <c r="D242" s="1">
        <v>20310</v>
      </c>
      <c r="E242" s="2">
        <v>1</v>
      </c>
      <c r="F242" s="5" t="str">
        <f>_xlfn.CONCAT(D242,"000",E242)</f>
        <v>203100001</v>
      </c>
      <c r="G242">
        <v>14</v>
      </c>
      <c r="H242" s="1">
        <v>1</v>
      </c>
      <c r="I242">
        <v>1</v>
      </c>
      <c r="J242">
        <v>811</v>
      </c>
      <c r="K242">
        <v>99</v>
      </c>
      <c r="L242">
        <v>1</v>
      </c>
      <c r="M242">
        <v>1</v>
      </c>
      <c r="N242">
        <v>1</v>
      </c>
      <c r="O242">
        <v>4</v>
      </c>
      <c r="P242" t="s">
        <v>1</v>
      </c>
      <c r="Q242">
        <v>3</v>
      </c>
      <c r="R242">
        <v>2</v>
      </c>
      <c r="S242">
        <v>1</v>
      </c>
      <c r="T242">
        <v>10</v>
      </c>
      <c r="U242">
        <v>11</v>
      </c>
    </row>
    <row r="243" spans="1:21" ht="15">
      <c r="A243">
        <v>242</v>
      </c>
      <c r="B243">
        <v>20</v>
      </c>
      <c r="C243">
        <v>20</v>
      </c>
      <c r="D243" s="1">
        <v>20312</v>
      </c>
      <c r="E243" s="2">
        <v>1</v>
      </c>
      <c r="F243" s="5" t="str">
        <f>_xlfn.CONCAT(D243,"000",E243)</f>
        <v>203120001</v>
      </c>
      <c r="G243">
        <v>13</v>
      </c>
      <c r="H243" s="1">
        <v>1</v>
      </c>
      <c r="I243">
        <v>1</v>
      </c>
      <c r="J243">
        <v>451</v>
      </c>
      <c r="K243">
        <v>12</v>
      </c>
      <c r="L243">
        <v>1</v>
      </c>
      <c r="M243">
        <v>1</v>
      </c>
      <c r="N243">
        <v>1</v>
      </c>
      <c r="O243">
        <v>3</v>
      </c>
      <c r="P243" t="s">
        <v>0</v>
      </c>
      <c r="Q243">
        <v>2</v>
      </c>
      <c r="R243">
        <v>2</v>
      </c>
      <c r="S243">
        <v>1</v>
      </c>
      <c r="T243">
        <v>1</v>
      </c>
      <c r="U243">
        <v>14</v>
      </c>
    </row>
    <row r="244" spans="1:21" ht="15">
      <c r="A244">
        <v>243</v>
      </c>
      <c r="B244">
        <v>20</v>
      </c>
      <c r="C244">
        <v>20</v>
      </c>
      <c r="D244" s="1">
        <v>20312</v>
      </c>
      <c r="E244" s="2">
        <v>1</v>
      </c>
      <c r="F244" s="5" t="str">
        <f>_xlfn.CONCAT(D244,"000",E244)</f>
        <v>203120001</v>
      </c>
      <c r="G244">
        <v>14</v>
      </c>
      <c r="H244" s="1">
        <v>1</v>
      </c>
      <c r="I244">
        <v>1</v>
      </c>
      <c r="J244">
        <v>451</v>
      </c>
      <c r="K244">
        <v>15</v>
      </c>
      <c r="L244">
        <v>1</v>
      </c>
      <c r="M244">
        <v>1</v>
      </c>
      <c r="N244">
        <v>1</v>
      </c>
      <c r="O244">
        <v>4</v>
      </c>
      <c r="P244" t="s">
        <v>0</v>
      </c>
      <c r="Q244">
        <v>2</v>
      </c>
      <c r="R244">
        <v>0</v>
      </c>
      <c r="S244">
        <v>2</v>
      </c>
      <c r="T244">
        <v>1</v>
      </c>
      <c r="U244">
        <v>1</v>
      </c>
    </row>
    <row r="245" spans="1:21" ht="15">
      <c r="A245">
        <v>244</v>
      </c>
      <c r="B245">
        <v>20</v>
      </c>
      <c r="C245">
        <v>20</v>
      </c>
      <c r="D245" s="1">
        <v>20312</v>
      </c>
      <c r="E245" s="2">
        <v>1</v>
      </c>
      <c r="F245" s="5" t="str">
        <f>_xlfn.CONCAT(D245,"000",E245)</f>
        <v>203120001</v>
      </c>
      <c r="G245">
        <v>14</v>
      </c>
      <c r="H245" s="1">
        <v>2</v>
      </c>
      <c r="I245">
        <v>2</v>
      </c>
      <c r="J245">
        <v>9999</v>
      </c>
      <c r="K245">
        <v>12</v>
      </c>
      <c r="L245">
        <v>1</v>
      </c>
      <c r="M245">
        <v>1</v>
      </c>
      <c r="N245">
        <v>1</v>
      </c>
      <c r="O245">
        <v>4</v>
      </c>
      <c r="P245" t="s">
        <v>0</v>
      </c>
      <c r="Q245">
        <v>2</v>
      </c>
      <c r="R245">
        <v>0</v>
      </c>
      <c r="S245">
        <v>1</v>
      </c>
      <c r="T245">
        <v>1</v>
      </c>
      <c r="U245">
        <v>1</v>
      </c>
    </row>
    <row r="246" spans="1:21" ht="15">
      <c r="A246">
        <v>245</v>
      </c>
      <c r="B246">
        <v>20</v>
      </c>
      <c r="C246">
        <v>20</v>
      </c>
      <c r="D246" s="1">
        <v>20312</v>
      </c>
      <c r="E246" s="2">
        <v>16</v>
      </c>
      <c r="F246" s="5" t="str">
        <f>_xlfn.CONCAT(D246,"00",E246)</f>
        <v>203120016</v>
      </c>
      <c r="G246">
        <v>14</v>
      </c>
      <c r="H246" s="1">
        <v>1</v>
      </c>
      <c r="I246">
        <v>2</v>
      </c>
      <c r="J246">
        <v>0</v>
      </c>
      <c r="K246">
        <v>15</v>
      </c>
      <c r="L246">
        <v>1</v>
      </c>
      <c r="M246">
        <v>1</v>
      </c>
      <c r="N246">
        <v>1</v>
      </c>
      <c r="O246">
        <v>3</v>
      </c>
      <c r="P246" t="s">
        <v>0</v>
      </c>
      <c r="Q246">
        <v>2</v>
      </c>
      <c r="R246">
        <v>2</v>
      </c>
      <c r="S246">
        <v>1</v>
      </c>
      <c r="T246">
        <v>1</v>
      </c>
      <c r="U246">
        <v>11</v>
      </c>
    </row>
    <row r="247" spans="1:21" ht="15">
      <c r="A247">
        <v>246</v>
      </c>
      <c r="B247">
        <v>20</v>
      </c>
      <c r="C247">
        <v>20</v>
      </c>
      <c r="D247" s="1">
        <v>20318</v>
      </c>
      <c r="E247" s="2">
        <v>1</v>
      </c>
      <c r="F247" s="5" t="str">
        <f aca="true" t="shared" si="13" ref="F247:F253">_xlfn.CONCAT(D247,"000",E247)</f>
        <v>203180001</v>
      </c>
      <c r="G247">
        <v>14</v>
      </c>
      <c r="H247" s="1">
        <v>2</v>
      </c>
      <c r="I247">
        <v>2</v>
      </c>
      <c r="J247">
        <v>0</v>
      </c>
      <c r="K247">
        <v>15</v>
      </c>
      <c r="L247">
        <v>1</v>
      </c>
      <c r="M247">
        <v>1</v>
      </c>
      <c r="N247">
        <v>1</v>
      </c>
      <c r="O247">
        <v>4</v>
      </c>
      <c r="P247" t="s">
        <v>0</v>
      </c>
      <c r="Q247">
        <v>2</v>
      </c>
      <c r="R247">
        <v>2</v>
      </c>
      <c r="S247">
        <v>2</v>
      </c>
      <c r="T247">
        <v>1</v>
      </c>
      <c r="U247">
        <v>11</v>
      </c>
    </row>
    <row r="248" spans="1:21" ht="15">
      <c r="A248">
        <v>247</v>
      </c>
      <c r="B248">
        <v>20</v>
      </c>
      <c r="C248">
        <v>20</v>
      </c>
      <c r="D248" s="1">
        <v>20318</v>
      </c>
      <c r="E248" s="2">
        <v>1</v>
      </c>
      <c r="F248" s="5" t="str">
        <f t="shared" si="13"/>
        <v>203180001</v>
      </c>
      <c r="G248">
        <v>14</v>
      </c>
      <c r="H248" s="1">
        <v>2</v>
      </c>
      <c r="I248">
        <v>2</v>
      </c>
      <c r="J248">
        <v>9999</v>
      </c>
      <c r="K248">
        <v>15</v>
      </c>
      <c r="L248">
        <v>1</v>
      </c>
      <c r="M248">
        <v>1</v>
      </c>
      <c r="N248">
        <v>1</v>
      </c>
      <c r="O248">
        <v>3</v>
      </c>
      <c r="P248" t="s">
        <v>0</v>
      </c>
      <c r="Q248">
        <v>2</v>
      </c>
      <c r="R248">
        <v>0</v>
      </c>
      <c r="S248">
        <v>2</v>
      </c>
      <c r="T248">
        <v>1</v>
      </c>
      <c r="U248">
        <v>11</v>
      </c>
    </row>
    <row r="249" spans="1:21" ht="15">
      <c r="A249">
        <v>248</v>
      </c>
      <c r="B249">
        <v>20</v>
      </c>
      <c r="C249">
        <v>20</v>
      </c>
      <c r="D249" s="1">
        <v>20318</v>
      </c>
      <c r="E249" s="2">
        <v>9</v>
      </c>
      <c r="F249" s="5" t="str">
        <f t="shared" si="13"/>
        <v>203180009</v>
      </c>
      <c r="G249">
        <v>13</v>
      </c>
      <c r="H249" s="1">
        <v>2</v>
      </c>
      <c r="I249">
        <v>2</v>
      </c>
      <c r="J249">
        <v>9999</v>
      </c>
      <c r="K249">
        <v>15</v>
      </c>
      <c r="L249">
        <v>1</v>
      </c>
      <c r="M249">
        <v>1</v>
      </c>
      <c r="N249">
        <v>1</v>
      </c>
      <c r="O249">
        <v>3</v>
      </c>
      <c r="P249" t="s">
        <v>0</v>
      </c>
      <c r="Q249">
        <v>2</v>
      </c>
      <c r="R249">
        <v>0</v>
      </c>
      <c r="S249">
        <v>2</v>
      </c>
      <c r="T249">
        <v>1</v>
      </c>
      <c r="U249">
        <v>1</v>
      </c>
    </row>
    <row r="250" spans="1:21" ht="15">
      <c r="A250">
        <v>249</v>
      </c>
      <c r="B250">
        <v>20</v>
      </c>
      <c r="C250">
        <v>20</v>
      </c>
      <c r="D250" s="1">
        <v>20318</v>
      </c>
      <c r="E250" s="2">
        <v>9</v>
      </c>
      <c r="F250" s="5" t="str">
        <f t="shared" si="13"/>
        <v>203180009</v>
      </c>
      <c r="G250">
        <v>14</v>
      </c>
      <c r="H250" s="1">
        <v>2</v>
      </c>
      <c r="I250">
        <v>2</v>
      </c>
      <c r="J250">
        <v>9999</v>
      </c>
      <c r="K250">
        <v>15</v>
      </c>
      <c r="L250">
        <v>1</v>
      </c>
      <c r="M250">
        <v>1</v>
      </c>
      <c r="N250">
        <v>1</v>
      </c>
      <c r="O250">
        <v>4</v>
      </c>
      <c r="P250" t="s">
        <v>0</v>
      </c>
      <c r="Q250">
        <v>2</v>
      </c>
      <c r="R250">
        <v>0</v>
      </c>
      <c r="S250">
        <v>1</v>
      </c>
      <c r="T250">
        <v>1</v>
      </c>
      <c r="U250">
        <v>1</v>
      </c>
    </row>
    <row r="251" spans="1:21" ht="15">
      <c r="A251">
        <v>250</v>
      </c>
      <c r="B251">
        <v>20</v>
      </c>
      <c r="C251">
        <v>20</v>
      </c>
      <c r="D251" s="1">
        <v>20318</v>
      </c>
      <c r="E251" s="2">
        <v>9</v>
      </c>
      <c r="F251" s="5" t="str">
        <f t="shared" si="13"/>
        <v>203180009</v>
      </c>
      <c r="G251">
        <v>13</v>
      </c>
      <c r="H251" s="1">
        <v>2</v>
      </c>
      <c r="I251">
        <v>2</v>
      </c>
      <c r="J251">
        <v>9999</v>
      </c>
      <c r="K251">
        <v>15</v>
      </c>
      <c r="L251">
        <v>1</v>
      </c>
      <c r="M251">
        <v>1</v>
      </c>
      <c r="N251">
        <v>1</v>
      </c>
      <c r="O251">
        <v>3</v>
      </c>
      <c r="P251" t="s">
        <v>0</v>
      </c>
      <c r="Q251">
        <v>1</v>
      </c>
      <c r="R251">
        <v>0</v>
      </c>
      <c r="S251">
        <v>1</v>
      </c>
      <c r="T251">
        <v>1</v>
      </c>
      <c r="U251">
        <v>1</v>
      </c>
    </row>
    <row r="252" spans="1:21" ht="15">
      <c r="A252">
        <v>251</v>
      </c>
      <c r="B252">
        <v>20</v>
      </c>
      <c r="C252">
        <v>20</v>
      </c>
      <c r="D252" s="1">
        <v>20318</v>
      </c>
      <c r="E252" s="2">
        <v>9</v>
      </c>
      <c r="F252" s="5" t="str">
        <f t="shared" si="13"/>
        <v>203180009</v>
      </c>
      <c r="G252">
        <v>13</v>
      </c>
      <c r="H252" s="1">
        <v>1</v>
      </c>
      <c r="I252">
        <v>1</v>
      </c>
      <c r="J252">
        <v>400</v>
      </c>
      <c r="K252">
        <v>15</v>
      </c>
      <c r="L252">
        <v>1</v>
      </c>
      <c r="M252">
        <v>1</v>
      </c>
      <c r="N252">
        <v>1</v>
      </c>
      <c r="O252">
        <v>3</v>
      </c>
      <c r="P252" t="s">
        <v>0</v>
      </c>
      <c r="Q252">
        <v>2</v>
      </c>
      <c r="R252">
        <v>0</v>
      </c>
      <c r="S252">
        <v>2</v>
      </c>
      <c r="T252">
        <v>1</v>
      </c>
      <c r="U252">
        <v>1</v>
      </c>
    </row>
    <row r="253" spans="1:21" ht="15">
      <c r="A253">
        <v>252</v>
      </c>
      <c r="B253">
        <v>20</v>
      </c>
      <c r="C253">
        <v>20</v>
      </c>
      <c r="D253" s="1">
        <v>20318</v>
      </c>
      <c r="E253" s="2">
        <v>9</v>
      </c>
      <c r="F253" s="5" t="str">
        <f t="shared" si="13"/>
        <v>203180009</v>
      </c>
      <c r="G253">
        <v>14</v>
      </c>
      <c r="H253" s="1">
        <v>1</v>
      </c>
      <c r="I253">
        <v>2</v>
      </c>
      <c r="J253">
        <v>0</v>
      </c>
      <c r="K253">
        <v>99</v>
      </c>
      <c r="L253">
        <v>1</v>
      </c>
      <c r="M253">
        <v>1</v>
      </c>
      <c r="N253">
        <v>1</v>
      </c>
      <c r="O253">
        <v>3</v>
      </c>
      <c r="P253" t="s">
        <v>0</v>
      </c>
      <c r="Q253">
        <v>2</v>
      </c>
      <c r="R253">
        <v>2</v>
      </c>
      <c r="S253">
        <v>1</v>
      </c>
      <c r="T253">
        <v>1</v>
      </c>
      <c r="U253">
        <v>11</v>
      </c>
    </row>
    <row r="254" spans="1:21" ht="15">
      <c r="A254">
        <v>253</v>
      </c>
      <c r="B254">
        <v>20</v>
      </c>
      <c r="C254">
        <v>20</v>
      </c>
      <c r="D254" s="1">
        <v>20318</v>
      </c>
      <c r="E254" s="2">
        <v>25</v>
      </c>
      <c r="F254" s="5" t="str">
        <f>_xlfn.CONCAT(D254,"00",E254)</f>
        <v>203180025</v>
      </c>
      <c r="G254">
        <v>14</v>
      </c>
      <c r="H254" s="1">
        <v>1</v>
      </c>
      <c r="I254">
        <v>1</v>
      </c>
      <c r="J254">
        <v>400</v>
      </c>
      <c r="K254">
        <v>15</v>
      </c>
      <c r="L254">
        <v>1</v>
      </c>
      <c r="M254">
        <v>1</v>
      </c>
      <c r="N254">
        <v>1</v>
      </c>
      <c r="O254">
        <v>3</v>
      </c>
      <c r="P254" t="s">
        <v>0</v>
      </c>
      <c r="Q254">
        <v>2</v>
      </c>
      <c r="R254">
        <v>0</v>
      </c>
      <c r="S254">
        <v>1</v>
      </c>
      <c r="T254">
        <v>1</v>
      </c>
      <c r="U254">
        <v>1</v>
      </c>
    </row>
    <row r="255" spans="1:21" ht="15">
      <c r="A255">
        <v>254</v>
      </c>
      <c r="B255">
        <v>20</v>
      </c>
      <c r="C255">
        <v>20</v>
      </c>
      <c r="D255" s="1">
        <v>20318</v>
      </c>
      <c r="E255" s="2">
        <v>41</v>
      </c>
      <c r="F255" s="5" t="str">
        <f>_xlfn.CONCAT(D255,"00",E255)</f>
        <v>203180041</v>
      </c>
      <c r="G255">
        <v>14</v>
      </c>
      <c r="H255" s="1">
        <v>1</v>
      </c>
      <c r="I255">
        <v>2</v>
      </c>
      <c r="J255">
        <v>0</v>
      </c>
      <c r="K255">
        <v>15</v>
      </c>
      <c r="L255">
        <v>1</v>
      </c>
      <c r="M255">
        <v>1</v>
      </c>
      <c r="N255">
        <v>1</v>
      </c>
      <c r="O255">
        <v>3</v>
      </c>
      <c r="P255" t="s">
        <v>0</v>
      </c>
      <c r="Q255">
        <v>2</v>
      </c>
      <c r="R255">
        <v>2</v>
      </c>
      <c r="S255">
        <v>1</v>
      </c>
      <c r="T255">
        <v>1</v>
      </c>
      <c r="U255">
        <v>14</v>
      </c>
    </row>
    <row r="256" spans="1:21" ht="15">
      <c r="A256">
        <v>255</v>
      </c>
      <c r="B256">
        <v>20</v>
      </c>
      <c r="C256">
        <v>20</v>
      </c>
      <c r="D256" s="1">
        <v>20324</v>
      </c>
      <c r="E256" s="2">
        <v>1</v>
      </c>
      <c r="F256" s="5" t="str">
        <f>_xlfn.CONCAT(D256,"000",E256)</f>
        <v>203240001</v>
      </c>
      <c r="G256">
        <v>14</v>
      </c>
      <c r="H256" s="1">
        <v>2</v>
      </c>
      <c r="I256">
        <v>2</v>
      </c>
      <c r="J256">
        <v>0</v>
      </c>
      <c r="K256">
        <v>15</v>
      </c>
      <c r="L256">
        <v>1</v>
      </c>
      <c r="M256">
        <v>1</v>
      </c>
      <c r="N256">
        <v>1</v>
      </c>
      <c r="O256">
        <v>3</v>
      </c>
      <c r="P256" t="s">
        <v>0</v>
      </c>
      <c r="Q256">
        <v>2</v>
      </c>
      <c r="R256">
        <v>2</v>
      </c>
      <c r="S256">
        <v>2</v>
      </c>
      <c r="T256">
        <v>1</v>
      </c>
      <c r="U256">
        <v>11</v>
      </c>
    </row>
    <row r="257" spans="1:21" ht="15">
      <c r="A257">
        <v>256</v>
      </c>
      <c r="B257">
        <v>20</v>
      </c>
      <c r="C257">
        <v>20</v>
      </c>
      <c r="D257" s="1">
        <v>20324</v>
      </c>
      <c r="E257" s="2">
        <v>30</v>
      </c>
      <c r="F257" s="5" t="str">
        <f>_xlfn.CONCAT(D257,"00",E257)</f>
        <v>203240030</v>
      </c>
      <c r="G257">
        <v>14</v>
      </c>
      <c r="H257" s="1">
        <v>2</v>
      </c>
      <c r="I257">
        <v>2</v>
      </c>
      <c r="J257">
        <v>0</v>
      </c>
      <c r="K257">
        <v>15</v>
      </c>
      <c r="L257">
        <v>1</v>
      </c>
      <c r="M257">
        <v>1</v>
      </c>
      <c r="N257">
        <v>1</v>
      </c>
      <c r="O257">
        <v>2</v>
      </c>
      <c r="P257" t="s">
        <v>0</v>
      </c>
      <c r="Q257">
        <v>2</v>
      </c>
      <c r="R257">
        <v>2</v>
      </c>
      <c r="S257">
        <v>2</v>
      </c>
      <c r="T257">
        <v>10</v>
      </c>
      <c r="U257">
        <v>11</v>
      </c>
    </row>
    <row r="258" spans="1:21" ht="15">
      <c r="A258">
        <v>257</v>
      </c>
      <c r="B258">
        <v>20</v>
      </c>
      <c r="C258">
        <v>20</v>
      </c>
      <c r="D258" s="1">
        <v>20324</v>
      </c>
      <c r="E258" s="2">
        <v>82</v>
      </c>
      <c r="F258" s="5" t="str">
        <f>_xlfn.CONCAT(D258,"00",E258)</f>
        <v>203240082</v>
      </c>
      <c r="G258">
        <v>13</v>
      </c>
      <c r="H258" s="1">
        <v>2</v>
      </c>
      <c r="I258">
        <v>2</v>
      </c>
      <c r="J258">
        <v>9999</v>
      </c>
      <c r="K258">
        <v>15</v>
      </c>
      <c r="L258">
        <v>1</v>
      </c>
      <c r="M258">
        <v>1</v>
      </c>
      <c r="N258">
        <v>1</v>
      </c>
      <c r="O258">
        <v>3</v>
      </c>
      <c r="P258" t="s">
        <v>0</v>
      </c>
      <c r="Q258">
        <v>2</v>
      </c>
      <c r="R258">
        <v>0</v>
      </c>
      <c r="S258">
        <v>2</v>
      </c>
      <c r="T258">
        <v>1</v>
      </c>
      <c r="U258">
        <v>1</v>
      </c>
    </row>
    <row r="259" spans="1:21" ht="15">
      <c r="A259">
        <v>258</v>
      </c>
      <c r="B259">
        <v>20</v>
      </c>
      <c r="C259">
        <v>20</v>
      </c>
      <c r="D259" s="1">
        <v>20324</v>
      </c>
      <c r="E259" s="2">
        <v>203</v>
      </c>
      <c r="F259" s="5" t="str">
        <f>_xlfn.CONCAT(D259,"0",E259)</f>
        <v>203240203</v>
      </c>
      <c r="G259">
        <v>14</v>
      </c>
      <c r="H259" s="1">
        <v>2</v>
      </c>
      <c r="I259">
        <v>2</v>
      </c>
      <c r="J259">
        <v>0</v>
      </c>
      <c r="K259">
        <v>15</v>
      </c>
      <c r="L259">
        <v>1</v>
      </c>
      <c r="M259">
        <v>1</v>
      </c>
      <c r="N259">
        <v>1</v>
      </c>
      <c r="O259">
        <v>4</v>
      </c>
      <c r="P259" t="s">
        <v>0</v>
      </c>
      <c r="Q259">
        <v>2</v>
      </c>
      <c r="R259">
        <v>2</v>
      </c>
      <c r="S259">
        <v>1</v>
      </c>
      <c r="T259">
        <v>1</v>
      </c>
      <c r="U259">
        <v>11</v>
      </c>
    </row>
    <row r="260" spans="1:21" ht="15">
      <c r="A260">
        <v>259</v>
      </c>
      <c r="B260">
        <v>20</v>
      </c>
      <c r="C260">
        <v>20</v>
      </c>
      <c r="D260" s="1">
        <v>20324</v>
      </c>
      <c r="E260" s="2">
        <v>222</v>
      </c>
      <c r="F260" s="5" t="str">
        <f>_xlfn.CONCAT(D260,"0",E260)</f>
        <v>203240222</v>
      </c>
      <c r="G260">
        <v>14</v>
      </c>
      <c r="H260" s="1">
        <v>1</v>
      </c>
      <c r="I260">
        <v>1</v>
      </c>
      <c r="J260">
        <v>400</v>
      </c>
      <c r="K260">
        <v>12</v>
      </c>
      <c r="L260">
        <v>1</v>
      </c>
      <c r="M260">
        <v>1</v>
      </c>
      <c r="N260">
        <v>1</v>
      </c>
      <c r="O260">
        <v>3</v>
      </c>
      <c r="P260" t="s">
        <v>0</v>
      </c>
      <c r="Q260">
        <v>2</v>
      </c>
      <c r="R260">
        <v>0</v>
      </c>
      <c r="S260">
        <v>2</v>
      </c>
      <c r="T260">
        <v>12</v>
      </c>
      <c r="U260">
        <v>8</v>
      </c>
    </row>
    <row r="261" spans="1:21" ht="15">
      <c r="A261">
        <v>260</v>
      </c>
      <c r="B261">
        <v>20</v>
      </c>
      <c r="C261">
        <v>20</v>
      </c>
      <c r="D261" s="1">
        <v>20324</v>
      </c>
      <c r="E261" s="2">
        <v>223</v>
      </c>
      <c r="F261" s="5" t="str">
        <f>_xlfn.CONCAT(D261,"0",E261)</f>
        <v>203240223</v>
      </c>
      <c r="G261">
        <v>14</v>
      </c>
      <c r="H261" s="1">
        <v>2</v>
      </c>
      <c r="I261">
        <v>2</v>
      </c>
      <c r="J261">
        <v>0</v>
      </c>
      <c r="K261">
        <v>15</v>
      </c>
      <c r="L261">
        <v>1</v>
      </c>
      <c r="M261">
        <v>1</v>
      </c>
      <c r="N261">
        <v>1</v>
      </c>
      <c r="O261">
        <v>4</v>
      </c>
      <c r="P261" t="s">
        <v>0</v>
      </c>
      <c r="Q261">
        <v>2</v>
      </c>
      <c r="R261">
        <v>2</v>
      </c>
      <c r="S261">
        <v>1</v>
      </c>
      <c r="T261">
        <v>1</v>
      </c>
      <c r="U261">
        <v>1</v>
      </c>
    </row>
    <row r="262" spans="1:21" ht="15">
      <c r="A262">
        <v>261</v>
      </c>
      <c r="B262">
        <v>20</v>
      </c>
      <c r="C262">
        <v>20</v>
      </c>
      <c r="D262" s="1">
        <v>20324</v>
      </c>
      <c r="E262" s="2">
        <v>232</v>
      </c>
      <c r="F262" s="5" t="str">
        <f>_xlfn.CONCAT(D262,"0",E262)</f>
        <v>203240232</v>
      </c>
      <c r="G262">
        <v>12</v>
      </c>
      <c r="H262" s="1">
        <v>2</v>
      </c>
      <c r="I262">
        <v>2</v>
      </c>
      <c r="J262">
        <v>0</v>
      </c>
      <c r="K262">
        <v>12</v>
      </c>
      <c r="L262">
        <v>1</v>
      </c>
      <c r="M262">
        <v>1</v>
      </c>
      <c r="N262">
        <v>1</v>
      </c>
      <c r="O262">
        <v>2</v>
      </c>
      <c r="P262" t="s">
        <v>0</v>
      </c>
      <c r="Q262">
        <v>2</v>
      </c>
      <c r="R262">
        <v>2</v>
      </c>
      <c r="S262">
        <v>2</v>
      </c>
      <c r="T262">
        <v>1</v>
      </c>
      <c r="U262">
        <v>11</v>
      </c>
    </row>
    <row r="263" spans="1:21" ht="15">
      <c r="A263">
        <v>262</v>
      </c>
      <c r="B263">
        <v>20</v>
      </c>
      <c r="C263">
        <v>20</v>
      </c>
      <c r="D263" s="1">
        <v>20325</v>
      </c>
      <c r="E263" s="2">
        <v>1</v>
      </c>
      <c r="F263" s="5" t="str">
        <f>_xlfn.CONCAT(D263,"000",E263)</f>
        <v>203250001</v>
      </c>
      <c r="G263">
        <v>14</v>
      </c>
      <c r="H263" s="1">
        <v>1</v>
      </c>
      <c r="I263">
        <v>1</v>
      </c>
      <c r="J263">
        <v>400</v>
      </c>
      <c r="K263">
        <v>15</v>
      </c>
      <c r="L263">
        <v>1</v>
      </c>
      <c r="M263">
        <v>1</v>
      </c>
      <c r="N263">
        <v>1</v>
      </c>
      <c r="O263">
        <v>4</v>
      </c>
      <c r="P263" t="s">
        <v>0</v>
      </c>
      <c r="Q263">
        <v>2</v>
      </c>
      <c r="R263">
        <v>0</v>
      </c>
      <c r="S263">
        <v>1</v>
      </c>
      <c r="T263">
        <v>1</v>
      </c>
      <c r="U263">
        <v>8</v>
      </c>
    </row>
    <row r="264" spans="1:21" ht="15">
      <c r="A264">
        <v>263</v>
      </c>
      <c r="B264">
        <v>20</v>
      </c>
      <c r="C264">
        <v>20</v>
      </c>
      <c r="D264" s="1">
        <v>20325</v>
      </c>
      <c r="E264" s="2">
        <v>1</v>
      </c>
      <c r="F264" s="5" t="str">
        <f>_xlfn.CONCAT(D264,"000",E264)</f>
        <v>203250001</v>
      </c>
      <c r="G264">
        <v>14</v>
      </c>
      <c r="H264" s="1">
        <v>1</v>
      </c>
      <c r="I264">
        <v>1</v>
      </c>
      <c r="J264">
        <v>400</v>
      </c>
      <c r="K264">
        <v>12</v>
      </c>
      <c r="L264">
        <v>1</v>
      </c>
      <c r="M264">
        <v>1</v>
      </c>
      <c r="N264">
        <v>1</v>
      </c>
      <c r="O264">
        <v>5</v>
      </c>
      <c r="P264" t="s">
        <v>1</v>
      </c>
      <c r="Q264">
        <v>99</v>
      </c>
      <c r="R264">
        <v>0</v>
      </c>
      <c r="S264">
        <v>2</v>
      </c>
      <c r="T264">
        <v>2</v>
      </c>
      <c r="U264">
        <v>15</v>
      </c>
    </row>
    <row r="265" spans="1:21" ht="15">
      <c r="A265">
        <v>264</v>
      </c>
      <c r="B265">
        <v>20</v>
      </c>
      <c r="C265">
        <v>20</v>
      </c>
      <c r="D265" s="1">
        <v>20325</v>
      </c>
      <c r="E265" s="2">
        <v>39</v>
      </c>
      <c r="F265" s="5" t="str">
        <f>_xlfn.CONCAT(D265,"00",E265)</f>
        <v>203250039</v>
      </c>
      <c r="G265">
        <v>13</v>
      </c>
      <c r="H265" s="1">
        <v>1</v>
      </c>
      <c r="I265">
        <v>1</v>
      </c>
      <c r="J265">
        <v>400</v>
      </c>
      <c r="K265">
        <v>12</v>
      </c>
      <c r="L265">
        <v>1</v>
      </c>
      <c r="M265">
        <v>1</v>
      </c>
      <c r="N265">
        <v>1</v>
      </c>
      <c r="O265">
        <v>88</v>
      </c>
      <c r="P265" t="s">
        <v>0</v>
      </c>
      <c r="Q265">
        <v>2</v>
      </c>
      <c r="R265">
        <v>0</v>
      </c>
      <c r="S265">
        <v>1</v>
      </c>
      <c r="T265">
        <v>1</v>
      </c>
      <c r="U265">
        <v>11</v>
      </c>
    </row>
    <row r="266" spans="1:21" ht="15">
      <c r="A266">
        <v>265</v>
      </c>
      <c r="B266">
        <v>20</v>
      </c>
      <c r="C266">
        <v>20</v>
      </c>
      <c r="D266" s="1">
        <v>20326</v>
      </c>
      <c r="E266" s="2">
        <v>3</v>
      </c>
      <c r="F266" s="5" t="str">
        <f aca="true" t="shared" si="14" ref="F266:F273">_xlfn.CONCAT(D266,"000",E266)</f>
        <v>203260003</v>
      </c>
      <c r="G266">
        <v>14</v>
      </c>
      <c r="H266" s="1">
        <v>1</v>
      </c>
      <c r="I266">
        <v>2</v>
      </c>
      <c r="J266">
        <v>0</v>
      </c>
      <c r="K266">
        <v>15</v>
      </c>
      <c r="L266">
        <v>1</v>
      </c>
      <c r="M266">
        <v>1</v>
      </c>
      <c r="N266">
        <v>1</v>
      </c>
      <c r="O266">
        <v>4</v>
      </c>
      <c r="P266" t="s">
        <v>0</v>
      </c>
      <c r="Q266">
        <v>2</v>
      </c>
      <c r="R266">
        <v>2</v>
      </c>
      <c r="S266">
        <v>2</v>
      </c>
      <c r="T266">
        <v>12</v>
      </c>
      <c r="U266">
        <v>4</v>
      </c>
    </row>
    <row r="267" spans="1:21" ht="15">
      <c r="A267">
        <v>266</v>
      </c>
      <c r="B267">
        <v>20</v>
      </c>
      <c r="C267">
        <v>20</v>
      </c>
      <c r="D267" s="1">
        <v>20327</v>
      </c>
      <c r="E267" s="2">
        <v>1</v>
      </c>
      <c r="F267" s="5" t="str">
        <f t="shared" si="14"/>
        <v>203270001</v>
      </c>
      <c r="G267">
        <v>14</v>
      </c>
      <c r="H267" s="1">
        <v>2</v>
      </c>
      <c r="I267">
        <v>2</v>
      </c>
      <c r="J267">
        <v>0</v>
      </c>
      <c r="K267">
        <v>15</v>
      </c>
      <c r="L267">
        <v>1</v>
      </c>
      <c r="M267">
        <v>1</v>
      </c>
      <c r="N267">
        <v>1</v>
      </c>
      <c r="O267">
        <v>4</v>
      </c>
      <c r="P267" t="s">
        <v>0</v>
      </c>
      <c r="Q267">
        <v>99</v>
      </c>
      <c r="R267">
        <v>0</v>
      </c>
      <c r="S267">
        <v>2</v>
      </c>
      <c r="T267">
        <v>1</v>
      </c>
      <c r="U267">
        <v>1</v>
      </c>
    </row>
    <row r="268" spans="1:21" ht="15">
      <c r="A268">
        <v>267</v>
      </c>
      <c r="B268">
        <v>20</v>
      </c>
      <c r="C268">
        <v>20</v>
      </c>
      <c r="D268" s="1">
        <v>20327</v>
      </c>
      <c r="E268" s="2">
        <v>1</v>
      </c>
      <c r="F268" s="5" t="str">
        <f t="shared" si="14"/>
        <v>203270001</v>
      </c>
      <c r="G268">
        <v>14</v>
      </c>
      <c r="H268" s="1">
        <v>2</v>
      </c>
      <c r="I268">
        <v>2</v>
      </c>
      <c r="J268">
        <v>9999</v>
      </c>
      <c r="K268">
        <v>15</v>
      </c>
      <c r="L268">
        <v>1</v>
      </c>
      <c r="M268">
        <v>1</v>
      </c>
      <c r="N268">
        <v>1</v>
      </c>
      <c r="O268">
        <v>4</v>
      </c>
      <c r="P268" t="s">
        <v>0</v>
      </c>
      <c r="Q268">
        <v>2</v>
      </c>
      <c r="R268">
        <v>0</v>
      </c>
      <c r="S268">
        <v>1</v>
      </c>
      <c r="T268">
        <v>1</v>
      </c>
      <c r="U268">
        <v>12</v>
      </c>
    </row>
    <row r="269" spans="1:21" ht="15">
      <c r="A269">
        <v>268</v>
      </c>
      <c r="B269">
        <v>20</v>
      </c>
      <c r="C269">
        <v>20</v>
      </c>
      <c r="D269" s="1">
        <v>20327</v>
      </c>
      <c r="E269" s="2">
        <v>1</v>
      </c>
      <c r="F269" s="5" t="str">
        <f t="shared" si="14"/>
        <v>203270001</v>
      </c>
      <c r="G269">
        <v>14</v>
      </c>
      <c r="H269" s="1">
        <v>2</v>
      </c>
      <c r="I269">
        <v>2</v>
      </c>
      <c r="J269">
        <v>9999</v>
      </c>
      <c r="K269">
        <v>15</v>
      </c>
      <c r="L269">
        <v>1</v>
      </c>
      <c r="M269">
        <v>1</v>
      </c>
      <c r="N269">
        <v>1</v>
      </c>
      <c r="O269">
        <v>2</v>
      </c>
      <c r="P269" t="s">
        <v>4</v>
      </c>
      <c r="Q269">
        <v>2</v>
      </c>
      <c r="R269">
        <v>0</v>
      </c>
      <c r="S269">
        <v>1</v>
      </c>
      <c r="T269">
        <v>1</v>
      </c>
      <c r="U269">
        <v>1</v>
      </c>
    </row>
    <row r="270" spans="1:21" ht="15">
      <c r="A270">
        <v>269</v>
      </c>
      <c r="B270">
        <v>20</v>
      </c>
      <c r="C270">
        <v>20</v>
      </c>
      <c r="D270" s="1">
        <v>20327</v>
      </c>
      <c r="E270" s="2">
        <v>1</v>
      </c>
      <c r="F270" s="5" t="str">
        <f t="shared" si="14"/>
        <v>203270001</v>
      </c>
      <c r="G270">
        <v>13</v>
      </c>
      <c r="H270" s="1">
        <v>2</v>
      </c>
      <c r="I270">
        <v>2</v>
      </c>
      <c r="J270">
        <v>9999</v>
      </c>
      <c r="K270">
        <v>15</v>
      </c>
      <c r="L270">
        <v>1</v>
      </c>
      <c r="M270">
        <v>1</v>
      </c>
      <c r="N270">
        <v>1</v>
      </c>
      <c r="O270">
        <v>3</v>
      </c>
      <c r="P270" t="s">
        <v>4</v>
      </c>
      <c r="Q270">
        <v>2</v>
      </c>
      <c r="R270">
        <v>0</v>
      </c>
      <c r="S270">
        <v>2</v>
      </c>
      <c r="T270">
        <v>1</v>
      </c>
      <c r="U270">
        <v>1</v>
      </c>
    </row>
    <row r="271" spans="1:21" ht="15">
      <c r="A271">
        <v>270</v>
      </c>
      <c r="B271">
        <v>20</v>
      </c>
      <c r="C271">
        <v>20</v>
      </c>
      <c r="D271" s="1">
        <v>20328</v>
      </c>
      <c r="E271" s="2">
        <v>1</v>
      </c>
      <c r="F271" s="5" t="str">
        <f t="shared" si="14"/>
        <v>203280001</v>
      </c>
      <c r="G271">
        <v>14</v>
      </c>
      <c r="H271" s="1">
        <v>2</v>
      </c>
      <c r="I271">
        <v>2</v>
      </c>
      <c r="J271">
        <v>0</v>
      </c>
      <c r="K271">
        <v>15</v>
      </c>
      <c r="L271">
        <v>1</v>
      </c>
      <c r="M271">
        <v>1</v>
      </c>
      <c r="N271">
        <v>1</v>
      </c>
      <c r="O271">
        <v>5</v>
      </c>
      <c r="P271" t="s">
        <v>0</v>
      </c>
      <c r="Q271">
        <v>2</v>
      </c>
      <c r="R271">
        <v>2</v>
      </c>
      <c r="S271">
        <v>1</v>
      </c>
      <c r="T271">
        <v>1</v>
      </c>
      <c r="U271">
        <v>13</v>
      </c>
    </row>
    <row r="272" spans="1:21" ht="15">
      <c r="A272">
        <v>271</v>
      </c>
      <c r="B272">
        <v>20</v>
      </c>
      <c r="C272">
        <v>20</v>
      </c>
      <c r="D272" s="1">
        <v>20334</v>
      </c>
      <c r="E272" s="2">
        <v>1</v>
      </c>
      <c r="F272" s="5" t="str">
        <f t="shared" si="14"/>
        <v>203340001</v>
      </c>
      <c r="G272">
        <v>14</v>
      </c>
      <c r="H272" s="1">
        <v>2</v>
      </c>
      <c r="I272">
        <v>2</v>
      </c>
      <c r="J272">
        <v>0</v>
      </c>
      <c r="K272">
        <v>15</v>
      </c>
      <c r="L272">
        <v>1</v>
      </c>
      <c r="M272">
        <v>1</v>
      </c>
      <c r="N272">
        <v>1</v>
      </c>
      <c r="O272">
        <v>4</v>
      </c>
      <c r="P272" t="s">
        <v>0</v>
      </c>
      <c r="Q272">
        <v>2</v>
      </c>
      <c r="R272">
        <v>2</v>
      </c>
      <c r="S272">
        <v>2</v>
      </c>
      <c r="T272">
        <v>2</v>
      </c>
      <c r="U272">
        <v>14</v>
      </c>
    </row>
    <row r="273" spans="1:21" ht="15">
      <c r="A273">
        <v>272</v>
      </c>
      <c r="B273">
        <v>20</v>
      </c>
      <c r="C273">
        <v>20</v>
      </c>
      <c r="D273" s="1">
        <v>20334</v>
      </c>
      <c r="E273" s="2">
        <v>1</v>
      </c>
      <c r="F273" s="5" t="str">
        <f t="shared" si="14"/>
        <v>203340001</v>
      </c>
      <c r="G273">
        <v>13</v>
      </c>
      <c r="H273" s="1">
        <v>2</v>
      </c>
      <c r="I273">
        <v>2</v>
      </c>
      <c r="J273">
        <v>0</v>
      </c>
      <c r="K273">
        <v>15</v>
      </c>
      <c r="L273">
        <v>1</v>
      </c>
      <c r="M273">
        <v>1</v>
      </c>
      <c r="N273">
        <v>1</v>
      </c>
      <c r="O273">
        <v>3</v>
      </c>
      <c r="P273" t="s">
        <v>0</v>
      </c>
      <c r="Q273">
        <v>2</v>
      </c>
      <c r="R273">
        <v>2</v>
      </c>
      <c r="S273">
        <v>1</v>
      </c>
      <c r="T273">
        <v>2</v>
      </c>
      <c r="U273">
        <v>14</v>
      </c>
    </row>
    <row r="274" spans="1:21" ht="15">
      <c r="A274">
        <v>273</v>
      </c>
      <c r="B274">
        <v>20</v>
      </c>
      <c r="C274">
        <v>20</v>
      </c>
      <c r="D274" s="1">
        <v>20334</v>
      </c>
      <c r="E274" s="2">
        <v>15</v>
      </c>
      <c r="F274" s="5" t="str">
        <f aca="true" t="shared" si="15" ref="F274:F281">_xlfn.CONCAT(D274,"00",E274)</f>
        <v>203340015</v>
      </c>
      <c r="G274">
        <v>14</v>
      </c>
      <c r="H274" s="1">
        <v>2</v>
      </c>
      <c r="I274">
        <v>2</v>
      </c>
      <c r="J274">
        <v>0</v>
      </c>
      <c r="K274">
        <v>15</v>
      </c>
      <c r="L274">
        <v>1</v>
      </c>
      <c r="M274">
        <v>1</v>
      </c>
      <c r="N274">
        <v>1</v>
      </c>
      <c r="O274">
        <v>4</v>
      </c>
      <c r="P274" t="s">
        <v>0</v>
      </c>
      <c r="Q274">
        <v>2</v>
      </c>
      <c r="R274">
        <v>2</v>
      </c>
      <c r="S274">
        <v>1</v>
      </c>
      <c r="T274">
        <v>1</v>
      </c>
      <c r="U274">
        <v>14</v>
      </c>
    </row>
    <row r="275" spans="1:21" ht="15">
      <c r="A275">
        <v>274</v>
      </c>
      <c r="B275">
        <v>20</v>
      </c>
      <c r="C275">
        <v>20</v>
      </c>
      <c r="D275" s="1">
        <v>20334</v>
      </c>
      <c r="E275" s="2">
        <v>16</v>
      </c>
      <c r="F275" s="5" t="str">
        <f t="shared" si="15"/>
        <v>203340016</v>
      </c>
      <c r="G275">
        <v>14</v>
      </c>
      <c r="H275" s="1">
        <v>1</v>
      </c>
      <c r="I275">
        <v>2</v>
      </c>
      <c r="J275">
        <v>9999</v>
      </c>
      <c r="K275">
        <v>15</v>
      </c>
      <c r="L275">
        <v>1</v>
      </c>
      <c r="M275">
        <v>1</v>
      </c>
      <c r="N275">
        <v>1</v>
      </c>
      <c r="O275">
        <v>3</v>
      </c>
      <c r="P275" t="s">
        <v>4</v>
      </c>
      <c r="Q275">
        <v>2</v>
      </c>
      <c r="R275">
        <v>0</v>
      </c>
      <c r="S275">
        <v>2</v>
      </c>
      <c r="T275">
        <v>10</v>
      </c>
      <c r="U275">
        <v>14</v>
      </c>
    </row>
    <row r="276" spans="1:21" ht="15">
      <c r="A276">
        <v>275</v>
      </c>
      <c r="B276">
        <v>20</v>
      </c>
      <c r="C276">
        <v>20</v>
      </c>
      <c r="D276" s="1">
        <v>20334</v>
      </c>
      <c r="E276" s="2">
        <v>22</v>
      </c>
      <c r="F276" s="5" t="str">
        <f t="shared" si="15"/>
        <v>203340022</v>
      </c>
      <c r="G276">
        <v>13</v>
      </c>
      <c r="H276" s="1">
        <v>2</v>
      </c>
      <c r="I276">
        <v>2</v>
      </c>
      <c r="J276">
        <v>0</v>
      </c>
      <c r="K276">
        <v>15</v>
      </c>
      <c r="L276">
        <v>1</v>
      </c>
      <c r="M276">
        <v>1</v>
      </c>
      <c r="N276">
        <v>1</v>
      </c>
      <c r="O276">
        <v>3</v>
      </c>
      <c r="P276" t="s">
        <v>0</v>
      </c>
      <c r="Q276">
        <v>2</v>
      </c>
      <c r="R276">
        <v>2</v>
      </c>
      <c r="S276">
        <v>2</v>
      </c>
      <c r="T276">
        <v>2</v>
      </c>
      <c r="U276">
        <v>14</v>
      </c>
    </row>
    <row r="277" spans="1:21" ht="15">
      <c r="A277">
        <v>276</v>
      </c>
      <c r="B277">
        <v>20</v>
      </c>
      <c r="C277">
        <v>20</v>
      </c>
      <c r="D277" s="1">
        <v>20334</v>
      </c>
      <c r="E277" s="2">
        <v>34</v>
      </c>
      <c r="F277" s="5" t="str">
        <f t="shared" si="15"/>
        <v>203340034</v>
      </c>
      <c r="G277">
        <v>14</v>
      </c>
      <c r="H277" s="1">
        <v>2</v>
      </c>
      <c r="I277">
        <v>2</v>
      </c>
      <c r="J277">
        <v>9999</v>
      </c>
      <c r="K277">
        <v>12</v>
      </c>
      <c r="L277">
        <v>1</v>
      </c>
      <c r="M277">
        <v>1</v>
      </c>
      <c r="N277">
        <v>1</v>
      </c>
      <c r="O277">
        <v>4</v>
      </c>
      <c r="P277" t="s">
        <v>1</v>
      </c>
      <c r="Q277">
        <v>3</v>
      </c>
      <c r="R277">
        <v>0</v>
      </c>
      <c r="S277">
        <v>1</v>
      </c>
      <c r="T277">
        <v>10</v>
      </c>
      <c r="U277">
        <v>11</v>
      </c>
    </row>
    <row r="278" spans="1:21" ht="15">
      <c r="A278">
        <v>277</v>
      </c>
      <c r="B278">
        <v>20</v>
      </c>
      <c r="C278">
        <v>20</v>
      </c>
      <c r="D278" s="1">
        <v>20334</v>
      </c>
      <c r="E278" s="2">
        <v>38</v>
      </c>
      <c r="F278" s="5" t="str">
        <f t="shared" si="15"/>
        <v>203340038</v>
      </c>
      <c r="G278">
        <v>14</v>
      </c>
      <c r="H278" s="1">
        <v>2</v>
      </c>
      <c r="I278">
        <v>2</v>
      </c>
      <c r="J278">
        <v>9999</v>
      </c>
      <c r="K278">
        <v>99</v>
      </c>
      <c r="L278">
        <v>1</v>
      </c>
      <c r="M278">
        <v>1</v>
      </c>
      <c r="N278">
        <v>1</v>
      </c>
      <c r="O278">
        <v>2</v>
      </c>
      <c r="P278" t="s">
        <v>4</v>
      </c>
      <c r="Q278">
        <v>2</v>
      </c>
      <c r="R278">
        <v>0</v>
      </c>
      <c r="S278">
        <v>2</v>
      </c>
      <c r="T278">
        <v>10</v>
      </c>
      <c r="U278">
        <v>11</v>
      </c>
    </row>
    <row r="279" spans="1:21" ht="15">
      <c r="A279">
        <v>278</v>
      </c>
      <c r="B279">
        <v>20</v>
      </c>
      <c r="C279">
        <v>20</v>
      </c>
      <c r="D279" s="1">
        <v>20334</v>
      </c>
      <c r="E279" s="2">
        <v>39</v>
      </c>
      <c r="F279" s="5" t="str">
        <f t="shared" si="15"/>
        <v>203340039</v>
      </c>
      <c r="G279">
        <v>14</v>
      </c>
      <c r="H279" s="1">
        <v>1</v>
      </c>
      <c r="I279">
        <v>2</v>
      </c>
      <c r="J279">
        <v>9999</v>
      </c>
      <c r="K279">
        <v>15</v>
      </c>
      <c r="L279">
        <v>1</v>
      </c>
      <c r="M279">
        <v>1</v>
      </c>
      <c r="N279">
        <v>1</v>
      </c>
      <c r="O279">
        <v>4</v>
      </c>
      <c r="P279" t="s">
        <v>0</v>
      </c>
      <c r="Q279">
        <v>2</v>
      </c>
      <c r="R279">
        <v>0</v>
      </c>
      <c r="S279">
        <v>2</v>
      </c>
      <c r="T279">
        <v>1</v>
      </c>
      <c r="U279">
        <v>1</v>
      </c>
    </row>
    <row r="280" spans="1:21" ht="15">
      <c r="A280">
        <v>279</v>
      </c>
      <c r="B280">
        <v>20</v>
      </c>
      <c r="C280">
        <v>20</v>
      </c>
      <c r="D280" s="1">
        <v>20334</v>
      </c>
      <c r="E280" s="2">
        <v>44</v>
      </c>
      <c r="F280" s="5" t="str">
        <f t="shared" si="15"/>
        <v>203340044</v>
      </c>
      <c r="G280">
        <v>14</v>
      </c>
      <c r="H280" s="1">
        <v>2</v>
      </c>
      <c r="I280">
        <v>2</v>
      </c>
      <c r="J280">
        <v>0</v>
      </c>
      <c r="K280">
        <v>15</v>
      </c>
      <c r="L280">
        <v>1</v>
      </c>
      <c r="M280">
        <v>1</v>
      </c>
      <c r="N280">
        <v>1</v>
      </c>
      <c r="O280">
        <v>5</v>
      </c>
      <c r="P280" t="s">
        <v>0</v>
      </c>
      <c r="Q280">
        <v>2</v>
      </c>
      <c r="R280">
        <v>2</v>
      </c>
      <c r="S280">
        <v>1</v>
      </c>
      <c r="T280">
        <v>2</v>
      </c>
      <c r="U280">
        <v>13</v>
      </c>
    </row>
    <row r="281" spans="1:21" ht="15">
      <c r="A281">
        <v>280</v>
      </c>
      <c r="B281">
        <v>20</v>
      </c>
      <c r="C281">
        <v>20</v>
      </c>
      <c r="D281" s="1">
        <v>20334</v>
      </c>
      <c r="E281" s="2">
        <v>55</v>
      </c>
      <c r="F281" s="5" t="str">
        <f t="shared" si="15"/>
        <v>203340055</v>
      </c>
      <c r="G281">
        <v>14</v>
      </c>
      <c r="H281" s="1">
        <v>2</v>
      </c>
      <c r="I281">
        <v>2</v>
      </c>
      <c r="J281">
        <v>9999</v>
      </c>
      <c r="K281">
        <v>15</v>
      </c>
      <c r="L281">
        <v>1</v>
      </c>
      <c r="M281">
        <v>1</v>
      </c>
      <c r="N281">
        <v>1</v>
      </c>
      <c r="O281">
        <v>4</v>
      </c>
      <c r="P281" t="s">
        <v>0</v>
      </c>
      <c r="Q281">
        <v>2</v>
      </c>
      <c r="R281">
        <v>0</v>
      </c>
      <c r="S281">
        <v>1</v>
      </c>
      <c r="T281">
        <v>10</v>
      </c>
      <c r="U281">
        <v>11</v>
      </c>
    </row>
    <row r="282" spans="1:21" ht="15">
      <c r="A282">
        <v>281</v>
      </c>
      <c r="B282">
        <v>20</v>
      </c>
      <c r="C282">
        <v>20</v>
      </c>
      <c r="D282" s="1">
        <v>20338</v>
      </c>
      <c r="E282" s="2">
        <v>1</v>
      </c>
      <c r="F282" s="5" t="str">
        <f>_xlfn.CONCAT(D282,"000",E282)</f>
        <v>203380001</v>
      </c>
      <c r="G282">
        <v>13</v>
      </c>
      <c r="H282" s="1">
        <v>2</v>
      </c>
      <c r="I282">
        <v>2</v>
      </c>
      <c r="J282">
        <v>9999</v>
      </c>
      <c r="K282">
        <v>15</v>
      </c>
      <c r="L282">
        <v>1</v>
      </c>
      <c r="M282">
        <v>1</v>
      </c>
      <c r="N282">
        <v>1</v>
      </c>
      <c r="O282">
        <v>5</v>
      </c>
      <c r="P282" t="s">
        <v>0</v>
      </c>
      <c r="Q282">
        <v>2</v>
      </c>
      <c r="R282">
        <v>0</v>
      </c>
      <c r="S282">
        <v>1</v>
      </c>
      <c r="T282">
        <v>1</v>
      </c>
      <c r="U282">
        <v>1</v>
      </c>
    </row>
    <row r="283" spans="1:21" ht="15">
      <c r="A283">
        <v>282</v>
      </c>
      <c r="B283">
        <v>20</v>
      </c>
      <c r="C283">
        <v>20</v>
      </c>
      <c r="D283" s="1">
        <v>20348</v>
      </c>
      <c r="E283" s="2">
        <v>5</v>
      </c>
      <c r="F283" s="5" t="str">
        <f>_xlfn.CONCAT(D283,"000",E283)</f>
        <v>203480005</v>
      </c>
      <c r="G283">
        <v>14</v>
      </c>
      <c r="H283" s="1">
        <v>1</v>
      </c>
      <c r="I283">
        <v>1</v>
      </c>
      <c r="J283">
        <v>450</v>
      </c>
      <c r="K283">
        <v>15</v>
      </c>
      <c r="L283">
        <v>1</v>
      </c>
      <c r="M283">
        <v>1</v>
      </c>
      <c r="N283">
        <v>1</v>
      </c>
      <c r="O283">
        <v>4</v>
      </c>
      <c r="P283" t="s">
        <v>0</v>
      </c>
      <c r="Q283">
        <v>2</v>
      </c>
      <c r="R283">
        <v>2</v>
      </c>
      <c r="S283">
        <v>1</v>
      </c>
      <c r="T283">
        <v>2</v>
      </c>
      <c r="U283">
        <v>15</v>
      </c>
    </row>
    <row r="284" spans="1:21" ht="15">
      <c r="A284">
        <v>283</v>
      </c>
      <c r="B284">
        <v>20</v>
      </c>
      <c r="C284">
        <v>20</v>
      </c>
      <c r="D284" s="1">
        <v>20348</v>
      </c>
      <c r="E284" s="2">
        <v>12</v>
      </c>
      <c r="F284" s="5" t="str">
        <f>_xlfn.CONCAT(D284,"00",E284)</f>
        <v>203480012</v>
      </c>
      <c r="G284">
        <v>14</v>
      </c>
      <c r="H284" s="1">
        <v>1</v>
      </c>
      <c r="I284">
        <v>2</v>
      </c>
      <c r="J284">
        <v>0</v>
      </c>
      <c r="K284">
        <v>15</v>
      </c>
      <c r="L284">
        <v>1</v>
      </c>
      <c r="M284">
        <v>1</v>
      </c>
      <c r="N284">
        <v>1</v>
      </c>
      <c r="O284">
        <v>4</v>
      </c>
      <c r="P284" t="s">
        <v>0</v>
      </c>
      <c r="Q284">
        <v>2</v>
      </c>
      <c r="R284">
        <v>2</v>
      </c>
      <c r="S284">
        <v>1</v>
      </c>
      <c r="T284">
        <v>1</v>
      </c>
      <c r="U284">
        <v>11</v>
      </c>
    </row>
    <row r="285" spans="1:21" ht="15">
      <c r="A285">
        <v>284</v>
      </c>
      <c r="B285">
        <v>20</v>
      </c>
      <c r="C285">
        <v>20</v>
      </c>
      <c r="D285" s="1">
        <v>20352</v>
      </c>
      <c r="E285" s="2">
        <v>1</v>
      </c>
      <c r="F285" s="5" t="str">
        <f aca="true" t="shared" si="16" ref="F285:F305">_xlfn.CONCAT(D285,"000",E285)</f>
        <v>203520001</v>
      </c>
      <c r="G285">
        <v>14</v>
      </c>
      <c r="H285" s="1">
        <v>1</v>
      </c>
      <c r="I285">
        <v>1</v>
      </c>
      <c r="J285">
        <v>450</v>
      </c>
      <c r="K285">
        <v>15</v>
      </c>
      <c r="L285">
        <v>1</v>
      </c>
      <c r="M285">
        <v>1</v>
      </c>
      <c r="N285">
        <v>1</v>
      </c>
      <c r="O285">
        <v>4</v>
      </c>
      <c r="P285" t="s">
        <v>0</v>
      </c>
      <c r="Q285">
        <v>2</v>
      </c>
      <c r="R285">
        <v>2</v>
      </c>
      <c r="S285">
        <v>1</v>
      </c>
      <c r="T285">
        <v>2</v>
      </c>
      <c r="U285">
        <v>11</v>
      </c>
    </row>
    <row r="286" spans="1:21" ht="15">
      <c r="A286">
        <v>285</v>
      </c>
      <c r="B286">
        <v>20</v>
      </c>
      <c r="C286">
        <v>20</v>
      </c>
      <c r="D286" s="1">
        <v>20352</v>
      </c>
      <c r="E286" s="2">
        <v>1</v>
      </c>
      <c r="F286" s="5" t="str">
        <f t="shared" si="16"/>
        <v>203520001</v>
      </c>
      <c r="G286">
        <v>14</v>
      </c>
      <c r="H286" s="1">
        <v>1</v>
      </c>
      <c r="I286">
        <v>1</v>
      </c>
      <c r="J286">
        <v>450</v>
      </c>
      <c r="K286">
        <v>12</v>
      </c>
      <c r="L286">
        <v>1</v>
      </c>
      <c r="M286">
        <v>1</v>
      </c>
      <c r="N286">
        <v>1</v>
      </c>
      <c r="O286">
        <v>2</v>
      </c>
      <c r="P286" t="s">
        <v>0</v>
      </c>
      <c r="Q286">
        <v>2</v>
      </c>
      <c r="R286">
        <v>2</v>
      </c>
      <c r="S286">
        <v>1</v>
      </c>
      <c r="T286">
        <v>2</v>
      </c>
      <c r="U286">
        <v>14</v>
      </c>
    </row>
    <row r="287" spans="1:21" ht="15">
      <c r="A287">
        <v>286</v>
      </c>
      <c r="B287">
        <v>20</v>
      </c>
      <c r="C287">
        <v>20</v>
      </c>
      <c r="D287" s="1">
        <v>20352</v>
      </c>
      <c r="E287" s="2">
        <v>1</v>
      </c>
      <c r="F287" s="5" t="str">
        <f t="shared" si="16"/>
        <v>203520001</v>
      </c>
      <c r="G287">
        <v>11</v>
      </c>
      <c r="H287" s="1">
        <v>2</v>
      </c>
      <c r="I287">
        <v>2</v>
      </c>
      <c r="J287">
        <v>0</v>
      </c>
      <c r="K287">
        <v>88</v>
      </c>
      <c r="L287">
        <v>1</v>
      </c>
      <c r="M287">
        <v>1</v>
      </c>
      <c r="N287">
        <v>1</v>
      </c>
      <c r="O287">
        <v>4</v>
      </c>
      <c r="P287" t="s">
        <v>0</v>
      </c>
      <c r="Q287">
        <v>2</v>
      </c>
      <c r="R287">
        <v>2</v>
      </c>
      <c r="S287">
        <v>2</v>
      </c>
      <c r="T287">
        <v>2</v>
      </c>
      <c r="U287">
        <v>14</v>
      </c>
    </row>
    <row r="288" spans="1:21" ht="15">
      <c r="A288">
        <v>287</v>
      </c>
      <c r="B288">
        <v>20</v>
      </c>
      <c r="C288">
        <v>20</v>
      </c>
      <c r="D288" s="1">
        <v>20352</v>
      </c>
      <c r="E288" s="2">
        <v>1</v>
      </c>
      <c r="F288" s="5" t="str">
        <f t="shared" si="16"/>
        <v>203520001</v>
      </c>
      <c r="G288">
        <v>14</v>
      </c>
      <c r="H288" s="1">
        <v>1</v>
      </c>
      <c r="I288">
        <v>1</v>
      </c>
      <c r="J288">
        <v>450</v>
      </c>
      <c r="K288">
        <v>15</v>
      </c>
      <c r="L288">
        <v>1</v>
      </c>
      <c r="M288">
        <v>1</v>
      </c>
      <c r="N288">
        <v>1</v>
      </c>
      <c r="O288">
        <v>3</v>
      </c>
      <c r="P288" t="s">
        <v>0</v>
      </c>
      <c r="Q288">
        <v>2</v>
      </c>
      <c r="R288">
        <v>2</v>
      </c>
      <c r="S288">
        <v>2</v>
      </c>
      <c r="T288">
        <v>2</v>
      </c>
      <c r="U288">
        <v>11</v>
      </c>
    </row>
    <row r="289" spans="1:21" ht="15">
      <c r="A289">
        <v>288</v>
      </c>
      <c r="B289">
        <v>20</v>
      </c>
      <c r="C289">
        <v>20</v>
      </c>
      <c r="D289" s="1">
        <v>20352</v>
      </c>
      <c r="E289" s="2">
        <v>7</v>
      </c>
      <c r="F289" s="5" t="str">
        <f t="shared" si="16"/>
        <v>203520007</v>
      </c>
      <c r="G289">
        <v>14</v>
      </c>
      <c r="H289" s="1">
        <v>1</v>
      </c>
      <c r="I289">
        <v>1</v>
      </c>
      <c r="J289">
        <v>450</v>
      </c>
      <c r="K289">
        <v>15</v>
      </c>
      <c r="L289">
        <v>1</v>
      </c>
      <c r="M289">
        <v>1</v>
      </c>
      <c r="N289">
        <v>1</v>
      </c>
      <c r="O289">
        <v>3</v>
      </c>
      <c r="P289" t="s">
        <v>0</v>
      </c>
      <c r="Q289">
        <v>2</v>
      </c>
      <c r="R289">
        <v>2</v>
      </c>
      <c r="S289">
        <v>2</v>
      </c>
      <c r="T289">
        <v>2</v>
      </c>
      <c r="U289">
        <v>11</v>
      </c>
    </row>
    <row r="290" spans="1:21" ht="15">
      <c r="A290">
        <v>289</v>
      </c>
      <c r="B290">
        <v>20</v>
      </c>
      <c r="C290">
        <v>20</v>
      </c>
      <c r="D290" s="1">
        <v>20364</v>
      </c>
      <c r="E290" s="2">
        <v>1</v>
      </c>
      <c r="F290" s="5" t="str">
        <f t="shared" si="16"/>
        <v>203640001</v>
      </c>
      <c r="G290">
        <v>14</v>
      </c>
      <c r="H290" s="1">
        <v>1</v>
      </c>
      <c r="I290">
        <v>1</v>
      </c>
      <c r="J290">
        <v>450</v>
      </c>
      <c r="K290">
        <v>15</v>
      </c>
      <c r="L290">
        <v>1</v>
      </c>
      <c r="M290">
        <v>1</v>
      </c>
      <c r="N290">
        <v>1</v>
      </c>
      <c r="O290">
        <v>2</v>
      </c>
      <c r="P290" t="s">
        <v>0</v>
      </c>
      <c r="Q290">
        <v>2</v>
      </c>
      <c r="R290">
        <v>2</v>
      </c>
      <c r="S290">
        <v>1</v>
      </c>
      <c r="T290">
        <v>1</v>
      </c>
      <c r="U290">
        <v>11</v>
      </c>
    </row>
    <row r="291" spans="1:21" ht="15">
      <c r="A291">
        <v>290</v>
      </c>
      <c r="B291">
        <v>20</v>
      </c>
      <c r="C291">
        <v>20</v>
      </c>
      <c r="D291" s="1">
        <v>20369</v>
      </c>
      <c r="E291" s="2">
        <v>1</v>
      </c>
      <c r="F291" s="5" t="str">
        <f t="shared" si="16"/>
        <v>203690001</v>
      </c>
      <c r="G291">
        <v>14</v>
      </c>
      <c r="H291" s="1">
        <v>2</v>
      </c>
      <c r="I291">
        <v>2</v>
      </c>
      <c r="J291">
        <v>0</v>
      </c>
      <c r="K291">
        <v>15</v>
      </c>
      <c r="L291">
        <v>1</v>
      </c>
      <c r="M291">
        <v>1</v>
      </c>
      <c r="N291">
        <v>1</v>
      </c>
      <c r="O291">
        <v>4</v>
      </c>
      <c r="P291" t="s">
        <v>0</v>
      </c>
      <c r="Q291">
        <v>2</v>
      </c>
      <c r="R291">
        <v>2</v>
      </c>
      <c r="S291">
        <v>1</v>
      </c>
      <c r="T291">
        <v>10</v>
      </c>
      <c r="U291">
        <v>11</v>
      </c>
    </row>
    <row r="292" spans="1:21" ht="15">
      <c r="A292">
        <v>291</v>
      </c>
      <c r="B292">
        <v>20</v>
      </c>
      <c r="C292">
        <v>20</v>
      </c>
      <c r="D292" s="1">
        <v>20374</v>
      </c>
      <c r="E292" s="2">
        <v>1</v>
      </c>
      <c r="F292" s="5" t="str">
        <f t="shared" si="16"/>
        <v>203740001</v>
      </c>
      <c r="G292">
        <v>14</v>
      </c>
      <c r="H292" s="1">
        <v>1</v>
      </c>
      <c r="I292">
        <v>1</v>
      </c>
      <c r="J292">
        <v>491</v>
      </c>
      <c r="K292">
        <v>15</v>
      </c>
      <c r="L292">
        <v>1</v>
      </c>
      <c r="M292">
        <v>1</v>
      </c>
      <c r="N292">
        <v>1</v>
      </c>
      <c r="O292">
        <v>1</v>
      </c>
      <c r="P292" t="s">
        <v>0</v>
      </c>
      <c r="Q292">
        <v>2</v>
      </c>
      <c r="R292">
        <v>2</v>
      </c>
      <c r="S292">
        <v>2</v>
      </c>
      <c r="T292">
        <v>2</v>
      </c>
      <c r="U292">
        <v>14</v>
      </c>
    </row>
    <row r="293" spans="1:21" ht="15">
      <c r="A293">
        <v>292</v>
      </c>
      <c r="B293">
        <v>20</v>
      </c>
      <c r="C293">
        <v>20</v>
      </c>
      <c r="D293" s="1">
        <v>20374</v>
      </c>
      <c r="E293" s="2">
        <v>1</v>
      </c>
      <c r="F293" s="5" t="str">
        <f t="shared" si="16"/>
        <v>203740001</v>
      </c>
      <c r="G293">
        <v>13</v>
      </c>
      <c r="H293" s="1">
        <v>1</v>
      </c>
      <c r="I293">
        <v>1</v>
      </c>
      <c r="J293">
        <v>491</v>
      </c>
      <c r="K293">
        <v>15</v>
      </c>
      <c r="L293">
        <v>1</v>
      </c>
      <c r="M293">
        <v>1</v>
      </c>
      <c r="N293">
        <v>1</v>
      </c>
      <c r="O293">
        <v>3</v>
      </c>
      <c r="P293" t="s">
        <v>0</v>
      </c>
      <c r="Q293">
        <v>2</v>
      </c>
      <c r="R293">
        <v>2</v>
      </c>
      <c r="S293">
        <v>1</v>
      </c>
      <c r="T293">
        <v>2</v>
      </c>
      <c r="U293">
        <v>14</v>
      </c>
    </row>
    <row r="294" spans="1:21" ht="15">
      <c r="A294">
        <v>293</v>
      </c>
      <c r="B294">
        <v>20</v>
      </c>
      <c r="C294">
        <v>20</v>
      </c>
      <c r="D294" s="1">
        <v>20374</v>
      </c>
      <c r="E294" s="2">
        <v>3</v>
      </c>
      <c r="F294" s="5" t="str">
        <f t="shared" si="16"/>
        <v>203740003</v>
      </c>
      <c r="G294">
        <v>13</v>
      </c>
      <c r="H294" s="1">
        <v>1</v>
      </c>
      <c r="I294">
        <v>1</v>
      </c>
      <c r="J294">
        <v>491</v>
      </c>
      <c r="K294">
        <v>12</v>
      </c>
      <c r="L294">
        <v>1</v>
      </c>
      <c r="M294">
        <v>1</v>
      </c>
      <c r="N294">
        <v>1</v>
      </c>
      <c r="O294">
        <v>2</v>
      </c>
      <c r="P294" t="s">
        <v>0</v>
      </c>
      <c r="Q294">
        <v>2</v>
      </c>
      <c r="R294">
        <v>2</v>
      </c>
      <c r="S294">
        <v>1</v>
      </c>
      <c r="T294">
        <v>2</v>
      </c>
      <c r="U294">
        <v>14</v>
      </c>
    </row>
    <row r="295" spans="1:21" ht="15">
      <c r="A295">
        <v>294</v>
      </c>
      <c r="B295">
        <v>20</v>
      </c>
      <c r="C295">
        <v>20</v>
      </c>
      <c r="D295" s="1">
        <v>20375</v>
      </c>
      <c r="E295" s="2">
        <v>1</v>
      </c>
      <c r="F295" s="5" t="str">
        <f t="shared" si="16"/>
        <v>203750001</v>
      </c>
      <c r="G295">
        <v>13</v>
      </c>
      <c r="H295" s="1">
        <v>2</v>
      </c>
      <c r="I295">
        <v>2</v>
      </c>
      <c r="J295">
        <v>9999</v>
      </c>
      <c r="K295">
        <v>15</v>
      </c>
      <c r="L295">
        <v>1</v>
      </c>
      <c r="M295">
        <v>1</v>
      </c>
      <c r="N295">
        <v>1</v>
      </c>
      <c r="O295">
        <v>5</v>
      </c>
      <c r="P295" t="s">
        <v>1</v>
      </c>
      <c r="Q295">
        <v>3</v>
      </c>
      <c r="R295">
        <v>0</v>
      </c>
      <c r="S295">
        <v>2</v>
      </c>
      <c r="T295">
        <v>3</v>
      </c>
      <c r="U295">
        <v>1</v>
      </c>
    </row>
    <row r="296" spans="1:21" ht="15">
      <c r="A296">
        <v>295</v>
      </c>
      <c r="B296">
        <v>20</v>
      </c>
      <c r="C296">
        <v>20</v>
      </c>
      <c r="D296" s="1">
        <v>20377</v>
      </c>
      <c r="E296" s="2">
        <v>1</v>
      </c>
      <c r="F296" s="5" t="str">
        <f t="shared" si="16"/>
        <v>203770001</v>
      </c>
      <c r="G296">
        <v>12</v>
      </c>
      <c r="H296" s="1">
        <v>2</v>
      </c>
      <c r="I296">
        <v>2</v>
      </c>
      <c r="J296">
        <v>9999</v>
      </c>
      <c r="K296">
        <v>15</v>
      </c>
      <c r="L296">
        <v>1</v>
      </c>
      <c r="M296">
        <v>1</v>
      </c>
      <c r="N296">
        <v>1</v>
      </c>
      <c r="O296">
        <v>5</v>
      </c>
      <c r="P296" t="s">
        <v>0</v>
      </c>
      <c r="Q296">
        <v>2</v>
      </c>
      <c r="R296">
        <v>0</v>
      </c>
      <c r="S296">
        <v>2</v>
      </c>
      <c r="T296">
        <v>1</v>
      </c>
      <c r="U296">
        <v>1</v>
      </c>
    </row>
    <row r="297" spans="1:21" ht="15">
      <c r="A297">
        <v>296</v>
      </c>
      <c r="B297">
        <v>20</v>
      </c>
      <c r="C297">
        <v>20</v>
      </c>
      <c r="D297" s="1">
        <v>20377</v>
      </c>
      <c r="E297" s="2">
        <v>1</v>
      </c>
      <c r="F297" s="5" t="str">
        <f t="shared" si="16"/>
        <v>203770001</v>
      </c>
      <c r="G297">
        <v>14</v>
      </c>
      <c r="H297" s="1">
        <v>2</v>
      </c>
      <c r="I297">
        <v>2</v>
      </c>
      <c r="J297">
        <v>0</v>
      </c>
      <c r="K297">
        <v>15</v>
      </c>
      <c r="L297">
        <v>1</v>
      </c>
      <c r="M297">
        <v>1</v>
      </c>
      <c r="N297">
        <v>1</v>
      </c>
      <c r="O297">
        <v>3</v>
      </c>
      <c r="P297" t="s">
        <v>0</v>
      </c>
      <c r="Q297">
        <v>2</v>
      </c>
      <c r="R297">
        <v>2</v>
      </c>
      <c r="S297">
        <v>1</v>
      </c>
      <c r="T297">
        <v>1</v>
      </c>
      <c r="U297">
        <v>13</v>
      </c>
    </row>
    <row r="298" spans="1:21" ht="15">
      <c r="A298">
        <v>297</v>
      </c>
      <c r="B298">
        <v>20</v>
      </c>
      <c r="C298">
        <v>20</v>
      </c>
      <c r="D298" s="1">
        <v>20379</v>
      </c>
      <c r="E298" s="2">
        <v>1</v>
      </c>
      <c r="F298" s="5" t="str">
        <f t="shared" si="16"/>
        <v>203790001</v>
      </c>
      <c r="G298">
        <v>14</v>
      </c>
      <c r="H298" s="1">
        <v>1</v>
      </c>
      <c r="I298">
        <v>1</v>
      </c>
      <c r="J298">
        <v>450</v>
      </c>
      <c r="K298">
        <v>15</v>
      </c>
      <c r="L298">
        <v>1</v>
      </c>
      <c r="M298">
        <v>1</v>
      </c>
      <c r="N298">
        <v>1</v>
      </c>
      <c r="O298">
        <v>5</v>
      </c>
      <c r="P298" t="s">
        <v>0</v>
      </c>
      <c r="Q298">
        <v>2</v>
      </c>
      <c r="R298">
        <v>2</v>
      </c>
      <c r="S298">
        <v>1</v>
      </c>
      <c r="T298">
        <v>2</v>
      </c>
      <c r="U298">
        <v>15</v>
      </c>
    </row>
    <row r="299" spans="1:21" ht="15">
      <c r="A299">
        <v>298</v>
      </c>
      <c r="B299">
        <v>20</v>
      </c>
      <c r="C299">
        <v>20</v>
      </c>
      <c r="D299" s="1">
        <v>20385</v>
      </c>
      <c r="E299" s="2">
        <v>1</v>
      </c>
      <c r="F299" s="5" t="str">
        <f t="shared" si="16"/>
        <v>203850001</v>
      </c>
      <c r="G299">
        <v>14</v>
      </c>
      <c r="H299" s="1">
        <v>2</v>
      </c>
      <c r="I299">
        <v>2</v>
      </c>
      <c r="J299">
        <v>9999</v>
      </c>
      <c r="K299">
        <v>15</v>
      </c>
      <c r="L299">
        <v>1</v>
      </c>
      <c r="M299">
        <v>1</v>
      </c>
      <c r="N299">
        <v>1</v>
      </c>
      <c r="O299">
        <v>5</v>
      </c>
      <c r="P299" t="s">
        <v>0</v>
      </c>
      <c r="Q299">
        <v>2</v>
      </c>
      <c r="R299">
        <v>0</v>
      </c>
      <c r="S299">
        <v>1</v>
      </c>
      <c r="T299">
        <v>1</v>
      </c>
      <c r="U299">
        <v>1</v>
      </c>
    </row>
    <row r="300" spans="1:21" ht="15">
      <c r="A300">
        <v>299</v>
      </c>
      <c r="B300">
        <v>20</v>
      </c>
      <c r="C300">
        <v>20</v>
      </c>
      <c r="D300" s="1">
        <v>20385</v>
      </c>
      <c r="E300" s="2">
        <v>1</v>
      </c>
      <c r="F300" s="5" t="str">
        <f t="shared" si="16"/>
        <v>203850001</v>
      </c>
      <c r="G300">
        <v>14</v>
      </c>
      <c r="H300" s="1">
        <v>2</v>
      </c>
      <c r="I300">
        <v>2</v>
      </c>
      <c r="J300">
        <v>0</v>
      </c>
      <c r="K300">
        <v>12</v>
      </c>
      <c r="L300">
        <v>1</v>
      </c>
      <c r="M300">
        <v>1</v>
      </c>
      <c r="N300">
        <v>1</v>
      </c>
      <c r="O300">
        <v>4</v>
      </c>
      <c r="P300" t="s">
        <v>0</v>
      </c>
      <c r="Q300">
        <v>2</v>
      </c>
      <c r="R300">
        <v>2</v>
      </c>
      <c r="S300">
        <v>2</v>
      </c>
      <c r="T300">
        <v>10</v>
      </c>
      <c r="U300">
        <v>11</v>
      </c>
    </row>
    <row r="301" spans="1:21" ht="15">
      <c r="A301">
        <v>300</v>
      </c>
      <c r="B301">
        <v>20</v>
      </c>
      <c r="C301">
        <v>20</v>
      </c>
      <c r="D301" s="1">
        <v>20385</v>
      </c>
      <c r="E301" s="2">
        <v>1</v>
      </c>
      <c r="F301" s="5" t="str">
        <f t="shared" si="16"/>
        <v>203850001</v>
      </c>
      <c r="G301">
        <v>14</v>
      </c>
      <c r="H301" s="1">
        <v>2</v>
      </c>
      <c r="I301">
        <v>2</v>
      </c>
      <c r="J301">
        <v>0</v>
      </c>
      <c r="K301">
        <v>15</v>
      </c>
      <c r="L301">
        <v>1</v>
      </c>
      <c r="M301">
        <v>1</v>
      </c>
      <c r="N301">
        <v>1</v>
      </c>
      <c r="O301">
        <v>3</v>
      </c>
      <c r="P301" t="s">
        <v>0</v>
      </c>
      <c r="Q301">
        <v>2</v>
      </c>
      <c r="R301">
        <v>2</v>
      </c>
      <c r="S301">
        <v>1</v>
      </c>
      <c r="T301">
        <v>1</v>
      </c>
      <c r="U301">
        <v>13</v>
      </c>
    </row>
    <row r="302" spans="1:21" ht="15">
      <c r="A302">
        <v>301</v>
      </c>
      <c r="B302">
        <v>20</v>
      </c>
      <c r="C302">
        <v>20</v>
      </c>
      <c r="D302" s="1">
        <v>20385</v>
      </c>
      <c r="E302" s="2">
        <v>1</v>
      </c>
      <c r="F302" s="5" t="str">
        <f t="shared" si="16"/>
        <v>203850001</v>
      </c>
      <c r="G302">
        <v>14</v>
      </c>
      <c r="H302" s="1">
        <v>2</v>
      </c>
      <c r="I302">
        <v>2</v>
      </c>
      <c r="J302">
        <v>9999</v>
      </c>
      <c r="K302">
        <v>15</v>
      </c>
      <c r="L302">
        <v>1</v>
      </c>
      <c r="M302">
        <v>1</v>
      </c>
      <c r="N302">
        <v>1</v>
      </c>
      <c r="O302">
        <v>5</v>
      </c>
      <c r="P302" t="s">
        <v>0</v>
      </c>
      <c r="Q302">
        <v>2</v>
      </c>
      <c r="R302">
        <v>0</v>
      </c>
      <c r="S302">
        <v>2</v>
      </c>
      <c r="T302">
        <v>1</v>
      </c>
      <c r="U302">
        <v>1</v>
      </c>
    </row>
    <row r="303" spans="1:21" ht="15">
      <c r="A303">
        <v>302</v>
      </c>
      <c r="B303">
        <v>20</v>
      </c>
      <c r="C303">
        <v>20</v>
      </c>
      <c r="D303" s="1">
        <v>20385</v>
      </c>
      <c r="E303" s="2">
        <v>1</v>
      </c>
      <c r="F303" s="5" t="str">
        <f t="shared" si="16"/>
        <v>203850001</v>
      </c>
      <c r="G303">
        <v>14</v>
      </c>
      <c r="H303" s="1">
        <v>1</v>
      </c>
      <c r="I303">
        <v>2</v>
      </c>
      <c r="J303">
        <v>0</v>
      </c>
      <c r="K303">
        <v>15</v>
      </c>
      <c r="L303">
        <v>2</v>
      </c>
      <c r="M303">
        <v>2</v>
      </c>
      <c r="N303">
        <v>2</v>
      </c>
      <c r="O303">
        <v>4</v>
      </c>
      <c r="P303" t="s">
        <v>0</v>
      </c>
      <c r="Q303">
        <v>2</v>
      </c>
      <c r="R303">
        <v>2</v>
      </c>
      <c r="S303">
        <v>1</v>
      </c>
      <c r="T303">
        <v>1</v>
      </c>
      <c r="U303">
        <v>13</v>
      </c>
    </row>
    <row r="304" spans="1:21" ht="15">
      <c r="A304">
        <v>303</v>
      </c>
      <c r="B304">
        <v>20</v>
      </c>
      <c r="C304">
        <v>20</v>
      </c>
      <c r="D304" s="1">
        <v>20385</v>
      </c>
      <c r="E304" s="2">
        <v>1</v>
      </c>
      <c r="F304" s="5" t="str">
        <f t="shared" si="16"/>
        <v>203850001</v>
      </c>
      <c r="G304">
        <v>14</v>
      </c>
      <c r="H304" s="1">
        <v>1</v>
      </c>
      <c r="I304">
        <v>2</v>
      </c>
      <c r="J304">
        <v>0</v>
      </c>
      <c r="K304">
        <v>15</v>
      </c>
      <c r="L304">
        <v>2</v>
      </c>
      <c r="M304">
        <v>2</v>
      </c>
      <c r="N304">
        <v>2</v>
      </c>
      <c r="O304">
        <v>4</v>
      </c>
      <c r="P304" t="s">
        <v>0</v>
      </c>
      <c r="Q304">
        <v>2</v>
      </c>
      <c r="R304">
        <v>2</v>
      </c>
      <c r="S304">
        <v>1</v>
      </c>
      <c r="T304">
        <v>1</v>
      </c>
      <c r="U304">
        <v>13</v>
      </c>
    </row>
    <row r="305" spans="1:21" ht="15">
      <c r="A305">
        <v>304</v>
      </c>
      <c r="B305">
        <v>20</v>
      </c>
      <c r="C305">
        <v>20</v>
      </c>
      <c r="D305" s="1">
        <v>20386</v>
      </c>
      <c r="E305" s="2">
        <v>6</v>
      </c>
      <c r="F305" s="5" t="str">
        <f t="shared" si="16"/>
        <v>203860006</v>
      </c>
      <c r="G305">
        <v>14</v>
      </c>
      <c r="H305" s="1">
        <v>1</v>
      </c>
      <c r="I305">
        <v>1</v>
      </c>
      <c r="J305">
        <v>441</v>
      </c>
      <c r="K305">
        <v>15</v>
      </c>
      <c r="L305">
        <v>1</v>
      </c>
      <c r="M305">
        <v>1</v>
      </c>
      <c r="N305">
        <v>1</v>
      </c>
      <c r="O305">
        <v>5</v>
      </c>
      <c r="P305" t="s">
        <v>0</v>
      </c>
      <c r="Q305">
        <v>2</v>
      </c>
      <c r="R305">
        <v>0</v>
      </c>
      <c r="S305">
        <v>2</v>
      </c>
      <c r="T305">
        <v>1</v>
      </c>
      <c r="U305">
        <v>11</v>
      </c>
    </row>
    <row r="306" spans="1:21" ht="15">
      <c r="A306">
        <v>305</v>
      </c>
      <c r="B306">
        <v>20</v>
      </c>
      <c r="C306">
        <v>20</v>
      </c>
      <c r="D306" s="1">
        <v>20386</v>
      </c>
      <c r="E306" s="2">
        <v>15</v>
      </c>
      <c r="F306" s="5" t="str">
        <f>_xlfn.CONCAT(D306,"00",E306)</f>
        <v>203860015</v>
      </c>
      <c r="G306">
        <v>14</v>
      </c>
      <c r="H306" s="1">
        <v>1</v>
      </c>
      <c r="I306">
        <v>2</v>
      </c>
      <c r="J306">
        <v>0</v>
      </c>
      <c r="K306">
        <v>15</v>
      </c>
      <c r="L306">
        <v>1</v>
      </c>
      <c r="M306">
        <v>1</v>
      </c>
      <c r="N306">
        <v>1</v>
      </c>
      <c r="O306">
        <v>4</v>
      </c>
      <c r="P306" t="s">
        <v>0</v>
      </c>
      <c r="Q306">
        <v>2</v>
      </c>
      <c r="R306">
        <v>2</v>
      </c>
      <c r="S306">
        <v>2</v>
      </c>
      <c r="T306">
        <v>10</v>
      </c>
      <c r="U306">
        <v>11</v>
      </c>
    </row>
    <row r="307" spans="1:21" ht="15">
      <c r="A307">
        <v>306</v>
      </c>
      <c r="B307">
        <v>20</v>
      </c>
      <c r="C307">
        <v>20</v>
      </c>
      <c r="D307" s="1">
        <v>20386</v>
      </c>
      <c r="E307" s="2">
        <v>19</v>
      </c>
      <c r="F307" s="5" t="str">
        <f>_xlfn.CONCAT(D307,"00",E307)</f>
        <v>203860019</v>
      </c>
      <c r="G307">
        <v>14</v>
      </c>
      <c r="H307" s="1">
        <v>1</v>
      </c>
      <c r="I307">
        <v>1</v>
      </c>
      <c r="J307">
        <v>441</v>
      </c>
      <c r="K307">
        <v>15</v>
      </c>
      <c r="L307">
        <v>1</v>
      </c>
      <c r="M307">
        <v>1</v>
      </c>
      <c r="N307">
        <v>1</v>
      </c>
      <c r="O307">
        <v>5</v>
      </c>
      <c r="P307" t="s">
        <v>0</v>
      </c>
      <c r="Q307">
        <v>2</v>
      </c>
      <c r="R307">
        <v>0</v>
      </c>
      <c r="S307">
        <v>1</v>
      </c>
      <c r="T307">
        <v>1</v>
      </c>
      <c r="U307">
        <v>11</v>
      </c>
    </row>
    <row r="308" spans="1:21" ht="15">
      <c r="A308">
        <v>307</v>
      </c>
      <c r="B308">
        <v>20</v>
      </c>
      <c r="C308">
        <v>20</v>
      </c>
      <c r="D308" s="1">
        <v>20390</v>
      </c>
      <c r="E308" s="2">
        <v>1</v>
      </c>
      <c r="F308" s="5" t="str">
        <f aca="true" t="shared" si="17" ref="F308:F313">_xlfn.CONCAT(D308,"000",E308)</f>
        <v>203900001</v>
      </c>
      <c r="G308">
        <v>14</v>
      </c>
      <c r="H308" s="1">
        <v>2</v>
      </c>
      <c r="I308">
        <v>2</v>
      </c>
      <c r="J308">
        <v>0</v>
      </c>
      <c r="K308">
        <v>15</v>
      </c>
      <c r="L308">
        <v>1</v>
      </c>
      <c r="M308">
        <v>1</v>
      </c>
      <c r="N308">
        <v>1</v>
      </c>
      <c r="O308">
        <v>4</v>
      </c>
      <c r="P308" t="s">
        <v>1</v>
      </c>
      <c r="Q308">
        <v>3</v>
      </c>
      <c r="R308">
        <v>2</v>
      </c>
      <c r="S308">
        <v>1</v>
      </c>
      <c r="T308">
        <v>10</v>
      </c>
      <c r="U308">
        <v>11</v>
      </c>
    </row>
    <row r="309" spans="1:21" ht="15">
      <c r="A309">
        <v>308</v>
      </c>
      <c r="B309">
        <v>20</v>
      </c>
      <c r="C309">
        <v>20</v>
      </c>
      <c r="D309" s="1">
        <v>20393</v>
      </c>
      <c r="E309" s="2">
        <v>1</v>
      </c>
      <c r="F309" s="5" t="str">
        <f t="shared" si="17"/>
        <v>203930001</v>
      </c>
      <c r="G309">
        <v>14</v>
      </c>
      <c r="H309" s="1">
        <v>2</v>
      </c>
      <c r="I309">
        <v>2</v>
      </c>
      <c r="J309">
        <v>9999</v>
      </c>
      <c r="K309">
        <v>15</v>
      </c>
      <c r="L309">
        <v>1</v>
      </c>
      <c r="M309">
        <v>1</v>
      </c>
      <c r="N309">
        <v>1</v>
      </c>
      <c r="O309">
        <v>5</v>
      </c>
      <c r="P309" t="s">
        <v>0</v>
      </c>
      <c r="Q309">
        <v>2</v>
      </c>
      <c r="R309">
        <v>0</v>
      </c>
      <c r="S309">
        <v>1</v>
      </c>
      <c r="T309">
        <v>1</v>
      </c>
      <c r="U309">
        <v>1</v>
      </c>
    </row>
    <row r="310" spans="1:21" ht="15">
      <c r="A310">
        <v>309</v>
      </c>
      <c r="B310">
        <v>20</v>
      </c>
      <c r="C310">
        <v>20</v>
      </c>
      <c r="D310" s="1">
        <v>20393</v>
      </c>
      <c r="E310" s="2">
        <v>1</v>
      </c>
      <c r="F310" s="5" t="str">
        <f t="shared" si="17"/>
        <v>203930001</v>
      </c>
      <c r="G310">
        <v>14</v>
      </c>
      <c r="H310" s="1">
        <v>2</v>
      </c>
      <c r="I310">
        <v>2</v>
      </c>
      <c r="J310">
        <v>9999</v>
      </c>
      <c r="K310">
        <v>15</v>
      </c>
      <c r="L310">
        <v>1</v>
      </c>
      <c r="M310">
        <v>1</v>
      </c>
      <c r="N310">
        <v>1</v>
      </c>
      <c r="O310">
        <v>3</v>
      </c>
      <c r="P310" t="s">
        <v>0</v>
      </c>
      <c r="Q310">
        <v>2</v>
      </c>
      <c r="R310">
        <v>0</v>
      </c>
      <c r="S310">
        <v>1</v>
      </c>
      <c r="T310">
        <v>3</v>
      </c>
      <c r="U310">
        <v>1</v>
      </c>
    </row>
    <row r="311" spans="1:21" ht="15">
      <c r="A311">
        <v>310</v>
      </c>
      <c r="B311">
        <v>20</v>
      </c>
      <c r="C311">
        <v>20</v>
      </c>
      <c r="D311" s="1">
        <v>20397</v>
      </c>
      <c r="E311" s="2">
        <v>1</v>
      </c>
      <c r="F311" s="5" t="str">
        <f t="shared" si="17"/>
        <v>203970001</v>
      </c>
      <c r="G311">
        <v>13</v>
      </c>
      <c r="H311" s="1">
        <v>1</v>
      </c>
      <c r="I311">
        <v>1</v>
      </c>
      <c r="J311">
        <v>471</v>
      </c>
      <c r="K311">
        <v>99</v>
      </c>
      <c r="L311">
        <v>1</v>
      </c>
      <c r="M311">
        <v>1</v>
      </c>
      <c r="N311">
        <v>1</v>
      </c>
      <c r="O311">
        <v>5</v>
      </c>
      <c r="P311" t="s">
        <v>0</v>
      </c>
      <c r="Q311">
        <v>2</v>
      </c>
      <c r="R311">
        <v>2</v>
      </c>
      <c r="S311">
        <v>1</v>
      </c>
      <c r="T311">
        <v>2</v>
      </c>
      <c r="U311">
        <v>14</v>
      </c>
    </row>
    <row r="312" spans="1:21" ht="15">
      <c r="A312">
        <v>311</v>
      </c>
      <c r="B312">
        <v>20</v>
      </c>
      <c r="C312">
        <v>20</v>
      </c>
      <c r="D312" s="1">
        <v>20397</v>
      </c>
      <c r="E312" s="2">
        <v>1</v>
      </c>
      <c r="F312" s="5" t="str">
        <f t="shared" si="17"/>
        <v>203970001</v>
      </c>
      <c r="G312">
        <v>14</v>
      </c>
      <c r="H312" s="1">
        <v>1</v>
      </c>
      <c r="I312">
        <v>1</v>
      </c>
      <c r="J312">
        <v>450</v>
      </c>
      <c r="K312">
        <v>15</v>
      </c>
      <c r="L312">
        <v>1</v>
      </c>
      <c r="M312">
        <v>1</v>
      </c>
      <c r="N312">
        <v>1</v>
      </c>
      <c r="O312">
        <v>3</v>
      </c>
      <c r="P312" t="s">
        <v>0</v>
      </c>
      <c r="Q312">
        <v>2</v>
      </c>
      <c r="R312">
        <v>2</v>
      </c>
      <c r="S312">
        <v>1</v>
      </c>
      <c r="T312">
        <v>2</v>
      </c>
      <c r="U312">
        <v>15</v>
      </c>
    </row>
    <row r="313" spans="1:21" ht="15">
      <c r="A313">
        <v>312</v>
      </c>
      <c r="B313">
        <v>20</v>
      </c>
      <c r="C313">
        <v>20</v>
      </c>
      <c r="D313" s="1">
        <v>20397</v>
      </c>
      <c r="E313" s="2">
        <v>1</v>
      </c>
      <c r="F313" s="5" t="str">
        <f t="shared" si="17"/>
        <v>203970001</v>
      </c>
      <c r="G313">
        <v>14</v>
      </c>
      <c r="H313" s="1">
        <v>1</v>
      </c>
      <c r="I313">
        <v>2</v>
      </c>
      <c r="J313">
        <v>0</v>
      </c>
      <c r="K313">
        <v>15</v>
      </c>
      <c r="L313">
        <v>1</v>
      </c>
      <c r="M313">
        <v>1</v>
      </c>
      <c r="N313">
        <v>1</v>
      </c>
      <c r="O313">
        <v>4</v>
      </c>
      <c r="P313" t="s">
        <v>1</v>
      </c>
      <c r="Q313">
        <v>3</v>
      </c>
      <c r="R313">
        <v>2</v>
      </c>
      <c r="S313">
        <v>2</v>
      </c>
      <c r="T313">
        <v>2</v>
      </c>
      <c r="U313">
        <v>15</v>
      </c>
    </row>
    <row r="314" spans="1:21" ht="15">
      <c r="A314">
        <v>313</v>
      </c>
      <c r="B314">
        <v>20</v>
      </c>
      <c r="C314">
        <v>20</v>
      </c>
      <c r="D314" s="1">
        <v>20397</v>
      </c>
      <c r="E314" s="2">
        <v>13</v>
      </c>
      <c r="F314" s="5" t="str">
        <f>_xlfn.CONCAT(D314,"00",E314)</f>
        <v>203970013</v>
      </c>
      <c r="G314">
        <v>14</v>
      </c>
      <c r="H314" s="1">
        <v>1</v>
      </c>
      <c r="I314">
        <v>2</v>
      </c>
      <c r="J314">
        <v>0</v>
      </c>
      <c r="K314">
        <v>99</v>
      </c>
      <c r="L314">
        <v>1</v>
      </c>
      <c r="M314">
        <v>1</v>
      </c>
      <c r="N314">
        <v>1</v>
      </c>
      <c r="O314">
        <v>3</v>
      </c>
      <c r="P314" t="s">
        <v>0</v>
      </c>
      <c r="Q314">
        <v>2</v>
      </c>
      <c r="R314">
        <v>2</v>
      </c>
      <c r="S314">
        <v>1</v>
      </c>
      <c r="T314">
        <v>2</v>
      </c>
      <c r="U314">
        <v>15</v>
      </c>
    </row>
    <row r="315" spans="1:21" ht="15">
      <c r="A315">
        <v>314</v>
      </c>
      <c r="B315">
        <v>20</v>
      </c>
      <c r="C315">
        <v>20</v>
      </c>
      <c r="D315" s="1">
        <v>20397</v>
      </c>
      <c r="E315" s="2">
        <v>30</v>
      </c>
      <c r="F315" s="5" t="str">
        <f>_xlfn.CONCAT(D315,"00",E315)</f>
        <v>203970030</v>
      </c>
      <c r="G315">
        <v>14</v>
      </c>
      <c r="H315" s="1">
        <v>2</v>
      </c>
      <c r="I315">
        <v>2</v>
      </c>
      <c r="J315">
        <v>0</v>
      </c>
      <c r="K315">
        <v>15</v>
      </c>
      <c r="L315">
        <v>1</v>
      </c>
      <c r="M315">
        <v>1</v>
      </c>
      <c r="N315">
        <v>1</v>
      </c>
      <c r="O315">
        <v>5</v>
      </c>
      <c r="P315" t="s">
        <v>0</v>
      </c>
      <c r="Q315">
        <v>2</v>
      </c>
      <c r="R315">
        <v>2</v>
      </c>
      <c r="S315">
        <v>2</v>
      </c>
      <c r="T315">
        <v>2</v>
      </c>
      <c r="U315">
        <v>13</v>
      </c>
    </row>
    <row r="316" spans="1:21" ht="15">
      <c r="A316">
        <v>315</v>
      </c>
      <c r="B316">
        <v>20</v>
      </c>
      <c r="C316">
        <v>20</v>
      </c>
      <c r="D316" s="1">
        <v>20399</v>
      </c>
      <c r="E316" s="2">
        <v>1</v>
      </c>
      <c r="F316" s="5" t="str">
        <f>_xlfn.CONCAT(D316,"000",E316)</f>
        <v>203990001</v>
      </c>
      <c r="G316">
        <v>14</v>
      </c>
      <c r="H316" s="1">
        <v>2</v>
      </c>
      <c r="I316">
        <v>2</v>
      </c>
      <c r="J316">
        <v>0</v>
      </c>
      <c r="K316">
        <v>15</v>
      </c>
      <c r="L316">
        <v>1</v>
      </c>
      <c r="M316">
        <v>1</v>
      </c>
      <c r="N316">
        <v>1</v>
      </c>
      <c r="O316">
        <v>3</v>
      </c>
      <c r="P316" t="s">
        <v>0</v>
      </c>
      <c r="Q316">
        <v>2</v>
      </c>
      <c r="R316">
        <v>2</v>
      </c>
      <c r="S316">
        <v>2</v>
      </c>
      <c r="T316">
        <v>1</v>
      </c>
      <c r="U316">
        <v>13</v>
      </c>
    </row>
    <row r="317" spans="1:21" ht="15">
      <c r="A317">
        <v>316</v>
      </c>
      <c r="B317">
        <v>20</v>
      </c>
      <c r="C317">
        <v>20</v>
      </c>
      <c r="D317" s="1">
        <v>20401</v>
      </c>
      <c r="E317" s="2">
        <v>1</v>
      </c>
      <c r="F317" s="5" t="str">
        <f>_xlfn.CONCAT(D317,"000",E317)</f>
        <v>204010001</v>
      </c>
      <c r="G317">
        <v>14</v>
      </c>
      <c r="H317" s="1">
        <v>1</v>
      </c>
      <c r="I317">
        <v>2</v>
      </c>
      <c r="J317">
        <v>0</v>
      </c>
      <c r="K317">
        <v>15</v>
      </c>
      <c r="L317">
        <v>1</v>
      </c>
      <c r="M317">
        <v>1</v>
      </c>
      <c r="N317">
        <v>1</v>
      </c>
      <c r="O317">
        <v>3</v>
      </c>
      <c r="P317" t="s">
        <v>0</v>
      </c>
      <c r="Q317">
        <v>2</v>
      </c>
      <c r="R317">
        <v>2</v>
      </c>
      <c r="S317">
        <v>2</v>
      </c>
      <c r="T317">
        <v>1</v>
      </c>
      <c r="U317">
        <v>11</v>
      </c>
    </row>
    <row r="318" spans="1:21" ht="15">
      <c r="A318">
        <v>317</v>
      </c>
      <c r="B318">
        <v>20</v>
      </c>
      <c r="C318">
        <v>20</v>
      </c>
      <c r="D318" s="1">
        <v>20406</v>
      </c>
      <c r="E318" s="2">
        <v>36</v>
      </c>
      <c r="F318" s="5" t="str">
        <f>_xlfn.CONCAT(D318,"00",E318)</f>
        <v>204060036</v>
      </c>
      <c r="G318">
        <v>13</v>
      </c>
      <c r="H318" s="1">
        <v>1</v>
      </c>
      <c r="I318">
        <v>1</v>
      </c>
      <c r="J318">
        <v>491</v>
      </c>
      <c r="K318">
        <v>15</v>
      </c>
      <c r="L318">
        <v>1</v>
      </c>
      <c r="M318">
        <v>1</v>
      </c>
      <c r="N318">
        <v>1</v>
      </c>
      <c r="O318">
        <v>1</v>
      </c>
      <c r="P318" t="s">
        <v>0</v>
      </c>
      <c r="Q318">
        <v>2</v>
      </c>
      <c r="R318">
        <v>2</v>
      </c>
      <c r="S318">
        <v>1</v>
      </c>
      <c r="T318">
        <v>2</v>
      </c>
      <c r="U318">
        <v>14</v>
      </c>
    </row>
    <row r="319" spans="1:21" ht="15">
      <c r="A319">
        <v>318</v>
      </c>
      <c r="B319">
        <v>20</v>
      </c>
      <c r="C319">
        <v>20</v>
      </c>
      <c r="D319" s="1">
        <v>20407</v>
      </c>
      <c r="E319" s="2">
        <v>1</v>
      </c>
      <c r="F319" s="5" t="str">
        <f>_xlfn.CONCAT(D319,"000",E319)</f>
        <v>204070001</v>
      </c>
      <c r="G319">
        <v>14</v>
      </c>
      <c r="H319" s="1">
        <v>2</v>
      </c>
      <c r="I319">
        <v>2</v>
      </c>
      <c r="J319">
        <v>0</v>
      </c>
      <c r="K319">
        <v>12</v>
      </c>
      <c r="L319">
        <v>1</v>
      </c>
      <c r="M319">
        <v>1</v>
      </c>
      <c r="N319">
        <v>1</v>
      </c>
      <c r="O319">
        <v>4</v>
      </c>
      <c r="P319" t="s">
        <v>0</v>
      </c>
      <c r="Q319">
        <v>2</v>
      </c>
      <c r="R319">
        <v>2</v>
      </c>
      <c r="S319">
        <v>2</v>
      </c>
      <c r="T319">
        <v>2</v>
      </c>
      <c r="U319">
        <v>14</v>
      </c>
    </row>
    <row r="320" spans="1:21" ht="15">
      <c r="A320">
        <v>319</v>
      </c>
      <c r="B320">
        <v>20</v>
      </c>
      <c r="C320">
        <v>20</v>
      </c>
      <c r="D320" s="1">
        <v>20407</v>
      </c>
      <c r="E320" s="2">
        <v>2</v>
      </c>
      <c r="F320" s="5" t="str">
        <f>_xlfn.CONCAT(D320,"000",E320)</f>
        <v>204070002</v>
      </c>
      <c r="G320">
        <v>13</v>
      </c>
      <c r="H320" s="1">
        <v>1</v>
      </c>
      <c r="I320">
        <v>2</v>
      </c>
      <c r="J320">
        <v>0</v>
      </c>
      <c r="K320">
        <v>12</v>
      </c>
      <c r="L320">
        <v>1</v>
      </c>
      <c r="M320">
        <v>1</v>
      </c>
      <c r="N320">
        <v>1</v>
      </c>
      <c r="O320">
        <v>2</v>
      </c>
      <c r="P320" t="s">
        <v>0</v>
      </c>
      <c r="Q320">
        <v>2</v>
      </c>
      <c r="R320">
        <v>2</v>
      </c>
      <c r="S320">
        <v>1</v>
      </c>
      <c r="T320">
        <v>2</v>
      </c>
      <c r="U320">
        <v>1</v>
      </c>
    </row>
    <row r="321" spans="1:21" ht="15">
      <c r="A321">
        <v>320</v>
      </c>
      <c r="B321">
        <v>20</v>
      </c>
      <c r="C321">
        <v>20</v>
      </c>
      <c r="D321" s="1">
        <v>20413</v>
      </c>
      <c r="E321" s="2">
        <v>78</v>
      </c>
      <c r="F321" s="5" t="str">
        <f>_xlfn.CONCAT(D321,"00",E321)</f>
        <v>204130078</v>
      </c>
      <c r="G321">
        <v>13</v>
      </c>
      <c r="H321" s="1">
        <v>2</v>
      </c>
      <c r="I321">
        <v>2</v>
      </c>
      <c r="J321">
        <v>9999</v>
      </c>
      <c r="K321">
        <v>12</v>
      </c>
      <c r="L321">
        <v>1</v>
      </c>
      <c r="M321">
        <v>1</v>
      </c>
      <c r="N321">
        <v>1</v>
      </c>
      <c r="O321">
        <v>3</v>
      </c>
      <c r="P321" t="s">
        <v>0</v>
      </c>
      <c r="Q321">
        <v>2</v>
      </c>
      <c r="R321">
        <v>0</v>
      </c>
      <c r="S321">
        <v>1</v>
      </c>
      <c r="T321">
        <v>1</v>
      </c>
      <c r="U321">
        <v>11</v>
      </c>
    </row>
    <row r="322" spans="1:21" ht="15">
      <c r="A322">
        <v>321</v>
      </c>
      <c r="B322">
        <v>20</v>
      </c>
      <c r="C322">
        <v>20</v>
      </c>
      <c r="D322" s="1">
        <v>20413</v>
      </c>
      <c r="E322" s="2">
        <v>78</v>
      </c>
      <c r="F322" s="5" t="str">
        <f>_xlfn.CONCAT(D322,"00",E322)</f>
        <v>204130078</v>
      </c>
      <c r="G322">
        <v>14</v>
      </c>
      <c r="H322" s="1">
        <v>2</v>
      </c>
      <c r="I322">
        <v>2</v>
      </c>
      <c r="J322">
        <v>9999</v>
      </c>
      <c r="K322">
        <v>12</v>
      </c>
      <c r="L322">
        <v>1</v>
      </c>
      <c r="M322">
        <v>1</v>
      </c>
      <c r="N322">
        <v>1</v>
      </c>
      <c r="O322">
        <v>2</v>
      </c>
      <c r="P322" t="s">
        <v>12</v>
      </c>
      <c r="Q322">
        <v>90</v>
      </c>
      <c r="R322">
        <v>1</v>
      </c>
      <c r="S322">
        <v>2</v>
      </c>
      <c r="T322">
        <v>1</v>
      </c>
      <c r="U322">
        <v>11</v>
      </c>
    </row>
    <row r="323" spans="1:21" ht="15">
      <c r="A323">
        <v>322</v>
      </c>
      <c r="B323">
        <v>20</v>
      </c>
      <c r="C323">
        <v>20</v>
      </c>
      <c r="D323" s="1">
        <v>20413</v>
      </c>
      <c r="E323" s="2">
        <v>78</v>
      </c>
      <c r="F323" s="5" t="str">
        <f>_xlfn.CONCAT(D323,"00",E323)</f>
        <v>204130078</v>
      </c>
      <c r="G323">
        <v>14</v>
      </c>
      <c r="H323" s="1">
        <v>2</v>
      </c>
      <c r="I323">
        <v>2</v>
      </c>
      <c r="J323">
        <v>9999</v>
      </c>
      <c r="K323">
        <v>15</v>
      </c>
      <c r="L323">
        <v>1</v>
      </c>
      <c r="M323">
        <v>1</v>
      </c>
      <c r="N323">
        <v>1</v>
      </c>
      <c r="O323">
        <v>4</v>
      </c>
      <c r="P323" t="s">
        <v>0</v>
      </c>
      <c r="Q323">
        <v>2</v>
      </c>
      <c r="R323">
        <v>0</v>
      </c>
      <c r="S323">
        <v>2</v>
      </c>
      <c r="T323">
        <v>1</v>
      </c>
      <c r="U323">
        <v>1</v>
      </c>
    </row>
    <row r="324" spans="1:21" ht="15">
      <c r="A324">
        <v>323</v>
      </c>
      <c r="B324">
        <v>20</v>
      </c>
      <c r="C324">
        <v>20</v>
      </c>
      <c r="D324" s="1">
        <v>20413</v>
      </c>
      <c r="E324" s="2">
        <v>129</v>
      </c>
      <c r="F324" s="5" t="str">
        <f>_xlfn.CONCAT(D324,"0",E324)</f>
        <v>204130129</v>
      </c>
      <c r="G324">
        <v>14</v>
      </c>
      <c r="H324" s="1">
        <v>2</v>
      </c>
      <c r="I324">
        <v>2</v>
      </c>
      <c r="J324">
        <v>0</v>
      </c>
      <c r="K324">
        <v>15</v>
      </c>
      <c r="L324">
        <v>1</v>
      </c>
      <c r="M324">
        <v>1</v>
      </c>
      <c r="N324">
        <v>1</v>
      </c>
      <c r="O324">
        <v>4</v>
      </c>
      <c r="P324" t="s">
        <v>0</v>
      </c>
      <c r="Q324">
        <v>2</v>
      </c>
      <c r="R324">
        <v>2</v>
      </c>
      <c r="S324">
        <v>1</v>
      </c>
      <c r="T324">
        <v>1</v>
      </c>
      <c r="U324">
        <v>11</v>
      </c>
    </row>
    <row r="325" spans="1:21" ht="15">
      <c r="A325">
        <v>324</v>
      </c>
      <c r="B325">
        <v>20</v>
      </c>
      <c r="C325">
        <v>20</v>
      </c>
      <c r="D325" s="1">
        <v>20413</v>
      </c>
      <c r="E325" s="2">
        <v>129</v>
      </c>
      <c r="F325" s="5" t="str">
        <f>_xlfn.CONCAT(D325,"0",E325)</f>
        <v>204130129</v>
      </c>
      <c r="G325">
        <v>14</v>
      </c>
      <c r="H325" s="1">
        <v>2</v>
      </c>
      <c r="I325">
        <v>2</v>
      </c>
      <c r="J325">
        <v>0</v>
      </c>
      <c r="K325">
        <v>15</v>
      </c>
      <c r="L325">
        <v>1</v>
      </c>
      <c r="M325">
        <v>1</v>
      </c>
      <c r="N325">
        <v>1</v>
      </c>
      <c r="O325">
        <v>2</v>
      </c>
      <c r="P325" t="s">
        <v>0</v>
      </c>
      <c r="Q325">
        <v>2</v>
      </c>
      <c r="R325">
        <v>2</v>
      </c>
      <c r="S325">
        <v>1</v>
      </c>
      <c r="T325">
        <v>1</v>
      </c>
      <c r="U325">
        <v>14</v>
      </c>
    </row>
    <row r="326" spans="1:21" ht="15">
      <c r="A326">
        <v>325</v>
      </c>
      <c r="B326">
        <v>20</v>
      </c>
      <c r="C326">
        <v>20</v>
      </c>
      <c r="D326" s="1">
        <v>20413</v>
      </c>
      <c r="E326" s="2">
        <v>132</v>
      </c>
      <c r="F326" s="5" t="str">
        <f>_xlfn.CONCAT(D326,"0",E326)</f>
        <v>204130132</v>
      </c>
      <c r="G326">
        <v>13</v>
      </c>
      <c r="H326" s="1">
        <v>2</v>
      </c>
      <c r="I326">
        <v>2</v>
      </c>
      <c r="J326">
        <v>9999</v>
      </c>
      <c r="K326">
        <v>12</v>
      </c>
      <c r="L326">
        <v>1</v>
      </c>
      <c r="M326">
        <v>1</v>
      </c>
      <c r="N326">
        <v>1</v>
      </c>
      <c r="O326">
        <v>3</v>
      </c>
      <c r="P326" t="s">
        <v>0</v>
      </c>
      <c r="Q326">
        <v>2</v>
      </c>
      <c r="R326">
        <v>0</v>
      </c>
      <c r="S326">
        <v>1</v>
      </c>
      <c r="T326">
        <v>1</v>
      </c>
      <c r="U326">
        <v>11</v>
      </c>
    </row>
    <row r="327" spans="1:21" ht="15">
      <c r="A327">
        <v>326</v>
      </c>
      <c r="B327">
        <v>20</v>
      </c>
      <c r="C327">
        <v>20</v>
      </c>
      <c r="D327" s="1">
        <v>20413</v>
      </c>
      <c r="E327" s="2">
        <v>135</v>
      </c>
      <c r="F327" s="5" t="str">
        <f>_xlfn.CONCAT(D327,"0",E327)</f>
        <v>204130135</v>
      </c>
      <c r="G327">
        <v>13</v>
      </c>
      <c r="H327" s="1">
        <v>2</v>
      </c>
      <c r="I327">
        <v>2</v>
      </c>
      <c r="J327">
        <v>9999</v>
      </c>
      <c r="K327">
        <v>15</v>
      </c>
      <c r="L327">
        <v>1</v>
      </c>
      <c r="M327">
        <v>1</v>
      </c>
      <c r="N327">
        <v>2</v>
      </c>
      <c r="O327">
        <v>2</v>
      </c>
      <c r="P327" t="s">
        <v>0</v>
      </c>
      <c r="Q327">
        <v>2</v>
      </c>
      <c r="R327">
        <v>0</v>
      </c>
      <c r="S327">
        <v>1</v>
      </c>
      <c r="T327">
        <v>1</v>
      </c>
      <c r="U327">
        <v>11</v>
      </c>
    </row>
    <row r="328" spans="1:21" ht="15">
      <c r="A328">
        <v>327</v>
      </c>
      <c r="B328">
        <v>20</v>
      </c>
      <c r="C328">
        <v>20</v>
      </c>
      <c r="D328" s="1">
        <v>20415</v>
      </c>
      <c r="E328" s="2">
        <v>1</v>
      </c>
      <c r="F328" s="5" t="str">
        <f aca="true" t="shared" si="18" ref="F328:F339">_xlfn.CONCAT(D328,"000",E328)</f>
        <v>204150001</v>
      </c>
      <c r="G328">
        <v>13</v>
      </c>
      <c r="H328" s="1">
        <v>2</v>
      </c>
      <c r="I328">
        <v>2</v>
      </c>
      <c r="J328">
        <v>9999</v>
      </c>
      <c r="K328">
        <v>12</v>
      </c>
      <c r="L328">
        <v>1</v>
      </c>
      <c r="M328">
        <v>1</v>
      </c>
      <c r="N328">
        <v>1</v>
      </c>
      <c r="O328">
        <v>4</v>
      </c>
      <c r="P328" t="s">
        <v>0</v>
      </c>
      <c r="Q328">
        <v>2</v>
      </c>
      <c r="R328">
        <v>0</v>
      </c>
      <c r="S328">
        <v>2</v>
      </c>
      <c r="T328">
        <v>1</v>
      </c>
      <c r="U328">
        <v>11</v>
      </c>
    </row>
    <row r="329" spans="1:21" ht="15">
      <c r="A329">
        <v>328</v>
      </c>
      <c r="B329">
        <v>20</v>
      </c>
      <c r="C329">
        <v>20</v>
      </c>
      <c r="D329" s="1">
        <v>20415</v>
      </c>
      <c r="E329" s="2">
        <v>1</v>
      </c>
      <c r="F329" s="5" t="str">
        <f t="shared" si="18"/>
        <v>204150001</v>
      </c>
      <c r="G329">
        <v>13</v>
      </c>
      <c r="H329" s="1">
        <v>1</v>
      </c>
      <c r="I329">
        <v>2</v>
      </c>
      <c r="J329">
        <v>9999</v>
      </c>
      <c r="K329">
        <v>12</v>
      </c>
      <c r="L329">
        <v>1</v>
      </c>
      <c r="M329">
        <v>1</v>
      </c>
      <c r="N329">
        <v>1</v>
      </c>
      <c r="O329">
        <v>3</v>
      </c>
      <c r="P329" t="s">
        <v>0</v>
      </c>
      <c r="Q329">
        <v>2</v>
      </c>
      <c r="R329">
        <v>0</v>
      </c>
      <c r="S329">
        <v>1</v>
      </c>
      <c r="T329">
        <v>1</v>
      </c>
      <c r="U329">
        <v>11</v>
      </c>
    </row>
    <row r="330" spans="1:21" ht="15">
      <c r="A330">
        <v>329</v>
      </c>
      <c r="B330">
        <v>20</v>
      </c>
      <c r="C330">
        <v>20</v>
      </c>
      <c r="D330" s="1">
        <v>20417</v>
      </c>
      <c r="E330" s="2">
        <v>8</v>
      </c>
      <c r="F330" s="5" t="str">
        <f t="shared" si="18"/>
        <v>204170008</v>
      </c>
      <c r="G330">
        <v>14</v>
      </c>
      <c r="H330" s="1">
        <v>2</v>
      </c>
      <c r="I330">
        <v>2</v>
      </c>
      <c r="J330">
        <v>0</v>
      </c>
      <c r="K330">
        <v>99</v>
      </c>
      <c r="L330">
        <v>1</v>
      </c>
      <c r="M330">
        <v>1</v>
      </c>
      <c r="N330">
        <v>2</v>
      </c>
      <c r="O330">
        <v>4</v>
      </c>
      <c r="P330" t="s">
        <v>0</v>
      </c>
      <c r="Q330">
        <v>2</v>
      </c>
      <c r="R330">
        <v>2</v>
      </c>
      <c r="S330">
        <v>2</v>
      </c>
      <c r="T330">
        <v>1</v>
      </c>
      <c r="U330">
        <v>14</v>
      </c>
    </row>
    <row r="331" spans="1:21" ht="15">
      <c r="A331">
        <v>330</v>
      </c>
      <c r="B331">
        <v>20</v>
      </c>
      <c r="C331">
        <v>20</v>
      </c>
      <c r="D331" s="1">
        <v>20418</v>
      </c>
      <c r="E331" s="2">
        <v>1</v>
      </c>
      <c r="F331" s="5" t="str">
        <f t="shared" si="18"/>
        <v>204180001</v>
      </c>
      <c r="G331">
        <v>13</v>
      </c>
      <c r="H331" s="1">
        <v>1</v>
      </c>
      <c r="I331">
        <v>2</v>
      </c>
      <c r="J331">
        <v>9999</v>
      </c>
      <c r="K331">
        <v>15</v>
      </c>
      <c r="L331">
        <v>1</v>
      </c>
      <c r="M331">
        <v>1</v>
      </c>
      <c r="N331">
        <v>1</v>
      </c>
      <c r="O331">
        <v>4</v>
      </c>
      <c r="P331" t="s">
        <v>0</v>
      </c>
      <c r="Q331">
        <v>1</v>
      </c>
      <c r="R331">
        <v>0</v>
      </c>
      <c r="S331">
        <v>2</v>
      </c>
      <c r="T331">
        <v>1</v>
      </c>
      <c r="U331">
        <v>1</v>
      </c>
    </row>
    <row r="332" spans="1:21" ht="15">
      <c r="A332">
        <v>331</v>
      </c>
      <c r="B332">
        <v>20</v>
      </c>
      <c r="C332">
        <v>20</v>
      </c>
      <c r="D332" s="1">
        <v>20420</v>
      </c>
      <c r="E332" s="2">
        <v>1</v>
      </c>
      <c r="F332" s="5" t="str">
        <f t="shared" si="18"/>
        <v>204200001</v>
      </c>
      <c r="G332">
        <v>14</v>
      </c>
      <c r="H332" s="1">
        <v>2</v>
      </c>
      <c r="I332">
        <v>1</v>
      </c>
      <c r="J332">
        <v>400</v>
      </c>
      <c r="K332">
        <v>12</v>
      </c>
      <c r="L332">
        <v>1</v>
      </c>
      <c r="M332">
        <v>1</v>
      </c>
      <c r="N332">
        <v>1</v>
      </c>
      <c r="O332">
        <v>4</v>
      </c>
      <c r="P332" t="s">
        <v>1</v>
      </c>
      <c r="Q332">
        <v>3</v>
      </c>
      <c r="R332">
        <v>0</v>
      </c>
      <c r="S332">
        <v>2</v>
      </c>
      <c r="T332">
        <v>1</v>
      </c>
      <c r="U332">
        <v>11</v>
      </c>
    </row>
    <row r="333" spans="1:21" ht="15">
      <c r="A333">
        <v>332</v>
      </c>
      <c r="B333">
        <v>20</v>
      </c>
      <c r="C333">
        <v>20</v>
      </c>
      <c r="D333" s="1">
        <v>20421</v>
      </c>
      <c r="E333" s="2">
        <v>1</v>
      </c>
      <c r="F333" s="5" t="str">
        <f t="shared" si="18"/>
        <v>204210001</v>
      </c>
      <c r="G333">
        <v>14</v>
      </c>
      <c r="H333" s="1">
        <v>2</v>
      </c>
      <c r="I333">
        <v>2</v>
      </c>
      <c r="J333">
        <v>0</v>
      </c>
      <c r="K333">
        <v>15</v>
      </c>
      <c r="L333">
        <v>1</v>
      </c>
      <c r="M333">
        <v>1</v>
      </c>
      <c r="N333">
        <v>1</v>
      </c>
      <c r="O333">
        <v>4</v>
      </c>
      <c r="P333" t="s">
        <v>0</v>
      </c>
      <c r="Q333">
        <v>2</v>
      </c>
      <c r="R333">
        <v>2</v>
      </c>
      <c r="S333">
        <v>2</v>
      </c>
      <c r="T333">
        <v>1</v>
      </c>
      <c r="U333">
        <v>14</v>
      </c>
    </row>
    <row r="334" spans="1:21" ht="15">
      <c r="A334">
        <v>333</v>
      </c>
      <c r="B334">
        <v>20</v>
      </c>
      <c r="C334">
        <v>20</v>
      </c>
      <c r="D334" s="1">
        <v>20426</v>
      </c>
      <c r="E334" s="2">
        <v>1</v>
      </c>
      <c r="F334" s="5" t="str">
        <f t="shared" si="18"/>
        <v>204260001</v>
      </c>
      <c r="G334">
        <v>14</v>
      </c>
      <c r="H334" s="1">
        <v>1</v>
      </c>
      <c r="I334">
        <v>1</v>
      </c>
      <c r="J334">
        <v>450</v>
      </c>
      <c r="K334">
        <v>15</v>
      </c>
      <c r="L334">
        <v>1</v>
      </c>
      <c r="M334">
        <v>1</v>
      </c>
      <c r="N334">
        <v>1</v>
      </c>
      <c r="O334">
        <v>5</v>
      </c>
      <c r="P334" t="s">
        <v>0</v>
      </c>
      <c r="Q334">
        <v>2</v>
      </c>
      <c r="R334">
        <v>2</v>
      </c>
      <c r="S334">
        <v>1</v>
      </c>
      <c r="T334">
        <v>12</v>
      </c>
      <c r="U334">
        <v>8</v>
      </c>
    </row>
    <row r="335" spans="1:21" ht="15">
      <c r="A335">
        <v>334</v>
      </c>
      <c r="B335">
        <v>20</v>
      </c>
      <c r="C335">
        <v>20</v>
      </c>
      <c r="D335" s="1">
        <v>20427</v>
      </c>
      <c r="E335" s="2">
        <v>3</v>
      </c>
      <c r="F335" s="5" t="str">
        <f t="shared" si="18"/>
        <v>204270003</v>
      </c>
      <c r="G335">
        <v>14</v>
      </c>
      <c r="H335" s="1">
        <v>2</v>
      </c>
      <c r="I335">
        <v>2</v>
      </c>
      <c r="J335">
        <v>0</v>
      </c>
      <c r="K335">
        <v>15</v>
      </c>
      <c r="L335">
        <v>1</v>
      </c>
      <c r="M335">
        <v>1</v>
      </c>
      <c r="N335">
        <v>1</v>
      </c>
      <c r="O335">
        <v>2</v>
      </c>
      <c r="P335" t="s">
        <v>0</v>
      </c>
      <c r="Q335">
        <v>2</v>
      </c>
      <c r="R335">
        <v>2</v>
      </c>
      <c r="S335">
        <v>2</v>
      </c>
      <c r="T335">
        <v>2</v>
      </c>
      <c r="U335">
        <v>14</v>
      </c>
    </row>
    <row r="336" spans="1:21" ht="15">
      <c r="A336">
        <v>335</v>
      </c>
      <c r="B336">
        <v>20</v>
      </c>
      <c r="C336">
        <v>20</v>
      </c>
      <c r="D336" s="1">
        <v>20431</v>
      </c>
      <c r="E336" s="2">
        <v>1</v>
      </c>
      <c r="F336" s="5" t="str">
        <f t="shared" si="18"/>
        <v>204310001</v>
      </c>
      <c r="G336">
        <v>14</v>
      </c>
      <c r="H336" s="1">
        <v>2</v>
      </c>
      <c r="I336">
        <v>2</v>
      </c>
      <c r="J336">
        <v>9999</v>
      </c>
      <c r="K336">
        <v>12</v>
      </c>
      <c r="L336">
        <v>1</v>
      </c>
      <c r="M336">
        <v>1</v>
      </c>
      <c r="N336">
        <v>1</v>
      </c>
      <c r="O336">
        <v>4</v>
      </c>
      <c r="P336" t="s">
        <v>0</v>
      </c>
      <c r="Q336">
        <v>2</v>
      </c>
      <c r="R336">
        <v>0</v>
      </c>
      <c r="S336">
        <v>1</v>
      </c>
      <c r="T336">
        <v>1</v>
      </c>
      <c r="U336">
        <v>11</v>
      </c>
    </row>
    <row r="337" spans="1:21" ht="15">
      <c r="A337">
        <v>336</v>
      </c>
      <c r="B337">
        <v>20</v>
      </c>
      <c r="C337">
        <v>20</v>
      </c>
      <c r="D337" s="1">
        <v>20433</v>
      </c>
      <c r="E337" s="2">
        <v>1</v>
      </c>
      <c r="F337" s="5" t="str">
        <f t="shared" si="18"/>
        <v>204330001</v>
      </c>
      <c r="G337">
        <v>14</v>
      </c>
      <c r="H337" s="1">
        <v>1</v>
      </c>
      <c r="I337">
        <v>1</v>
      </c>
      <c r="J337">
        <v>441</v>
      </c>
      <c r="K337">
        <v>15</v>
      </c>
      <c r="L337">
        <v>1</v>
      </c>
      <c r="M337">
        <v>1</v>
      </c>
      <c r="N337">
        <v>1</v>
      </c>
      <c r="O337">
        <v>5</v>
      </c>
      <c r="P337" t="s">
        <v>0</v>
      </c>
      <c r="Q337">
        <v>2</v>
      </c>
      <c r="R337">
        <v>0</v>
      </c>
      <c r="S337">
        <v>2</v>
      </c>
      <c r="T337">
        <v>1</v>
      </c>
      <c r="U337">
        <v>1</v>
      </c>
    </row>
    <row r="338" spans="1:21" ht="15">
      <c r="A338">
        <v>337</v>
      </c>
      <c r="B338">
        <v>20</v>
      </c>
      <c r="C338">
        <v>20</v>
      </c>
      <c r="D338" s="1">
        <v>20435</v>
      </c>
      <c r="E338" s="2">
        <v>1</v>
      </c>
      <c r="F338" s="5" t="str">
        <f t="shared" si="18"/>
        <v>204350001</v>
      </c>
      <c r="G338">
        <v>13</v>
      </c>
      <c r="H338" s="1">
        <v>1</v>
      </c>
      <c r="I338">
        <v>1</v>
      </c>
      <c r="J338">
        <v>811</v>
      </c>
      <c r="K338">
        <v>15</v>
      </c>
      <c r="L338">
        <v>1</v>
      </c>
      <c r="M338">
        <v>1</v>
      </c>
      <c r="N338">
        <v>1</v>
      </c>
      <c r="O338">
        <v>3</v>
      </c>
      <c r="P338" t="s">
        <v>0</v>
      </c>
      <c r="Q338">
        <v>2</v>
      </c>
      <c r="R338">
        <v>2</v>
      </c>
      <c r="S338">
        <v>1</v>
      </c>
      <c r="T338">
        <v>1</v>
      </c>
      <c r="U338">
        <v>13</v>
      </c>
    </row>
    <row r="339" spans="1:21" ht="15">
      <c r="A339">
        <v>338</v>
      </c>
      <c r="B339">
        <v>20</v>
      </c>
      <c r="C339">
        <v>20</v>
      </c>
      <c r="D339" s="1">
        <v>20435</v>
      </c>
      <c r="E339" s="2">
        <v>9</v>
      </c>
      <c r="F339" s="5" t="str">
        <f t="shared" si="18"/>
        <v>204350009</v>
      </c>
      <c r="G339">
        <v>14</v>
      </c>
      <c r="H339" s="1">
        <v>1</v>
      </c>
      <c r="I339">
        <v>1</v>
      </c>
      <c r="J339">
        <v>811</v>
      </c>
      <c r="K339">
        <v>15</v>
      </c>
      <c r="L339">
        <v>1</v>
      </c>
      <c r="M339">
        <v>1</v>
      </c>
      <c r="N339">
        <v>1</v>
      </c>
      <c r="O339">
        <v>3</v>
      </c>
      <c r="P339" t="s">
        <v>0</v>
      </c>
      <c r="Q339">
        <v>2</v>
      </c>
      <c r="R339">
        <v>2</v>
      </c>
      <c r="S339">
        <v>2</v>
      </c>
      <c r="T339">
        <v>1</v>
      </c>
      <c r="U339">
        <v>11</v>
      </c>
    </row>
    <row r="340" spans="1:21" ht="15">
      <c r="A340">
        <v>339</v>
      </c>
      <c r="B340">
        <v>20</v>
      </c>
      <c r="C340">
        <v>20</v>
      </c>
      <c r="D340" s="1">
        <v>20439</v>
      </c>
      <c r="E340" s="2">
        <v>13</v>
      </c>
      <c r="F340" s="5" t="str">
        <f>_xlfn.CONCAT(D340,"00",E340)</f>
        <v>204390013</v>
      </c>
      <c r="G340">
        <v>14</v>
      </c>
      <c r="H340" s="1">
        <v>2</v>
      </c>
      <c r="I340">
        <v>2</v>
      </c>
      <c r="J340">
        <v>9999</v>
      </c>
      <c r="K340">
        <v>12</v>
      </c>
      <c r="L340">
        <v>1</v>
      </c>
      <c r="M340">
        <v>1</v>
      </c>
      <c r="N340">
        <v>1</v>
      </c>
      <c r="O340">
        <v>4</v>
      </c>
      <c r="P340" t="s">
        <v>13</v>
      </c>
      <c r="Q340">
        <v>2</v>
      </c>
      <c r="R340">
        <v>0</v>
      </c>
      <c r="S340">
        <v>1</v>
      </c>
      <c r="T340">
        <v>1</v>
      </c>
      <c r="U340">
        <v>11</v>
      </c>
    </row>
    <row r="341" spans="1:21" ht="15">
      <c r="A341">
        <v>340</v>
      </c>
      <c r="B341">
        <v>20</v>
      </c>
      <c r="C341">
        <v>20</v>
      </c>
      <c r="D341" s="1">
        <v>20439</v>
      </c>
      <c r="E341" s="2">
        <v>53</v>
      </c>
      <c r="F341" s="5" t="str">
        <f>_xlfn.CONCAT(D341,"00",E341)</f>
        <v>204390053</v>
      </c>
      <c r="G341">
        <v>14</v>
      </c>
      <c r="H341" s="1">
        <v>2</v>
      </c>
      <c r="I341">
        <v>2</v>
      </c>
      <c r="J341">
        <v>9999</v>
      </c>
      <c r="K341">
        <v>15</v>
      </c>
      <c r="L341">
        <v>1</v>
      </c>
      <c r="M341">
        <v>1</v>
      </c>
      <c r="N341">
        <v>1</v>
      </c>
      <c r="O341">
        <v>3</v>
      </c>
      <c r="P341" t="s">
        <v>14</v>
      </c>
      <c r="Q341">
        <v>1</v>
      </c>
      <c r="R341">
        <v>0</v>
      </c>
      <c r="S341">
        <v>2</v>
      </c>
      <c r="T341">
        <v>1</v>
      </c>
      <c r="U341">
        <v>11</v>
      </c>
    </row>
    <row r="342" spans="1:21" ht="15">
      <c r="A342">
        <v>341</v>
      </c>
      <c r="B342">
        <v>20</v>
      </c>
      <c r="C342">
        <v>20</v>
      </c>
      <c r="D342" s="1">
        <v>20439</v>
      </c>
      <c r="E342" s="2">
        <v>69</v>
      </c>
      <c r="F342" s="5" t="str">
        <f>_xlfn.CONCAT(D342,"00",E342)</f>
        <v>204390069</v>
      </c>
      <c r="G342">
        <v>14</v>
      </c>
      <c r="H342" s="1">
        <v>2</v>
      </c>
      <c r="I342">
        <v>2</v>
      </c>
      <c r="J342">
        <v>0</v>
      </c>
      <c r="K342">
        <v>15</v>
      </c>
      <c r="L342">
        <v>1</v>
      </c>
      <c r="M342">
        <v>1</v>
      </c>
      <c r="N342">
        <v>1</v>
      </c>
      <c r="O342">
        <v>4</v>
      </c>
      <c r="P342" t="s">
        <v>0</v>
      </c>
      <c r="Q342">
        <v>2</v>
      </c>
      <c r="R342">
        <v>2</v>
      </c>
      <c r="S342">
        <v>1</v>
      </c>
      <c r="T342">
        <v>10</v>
      </c>
      <c r="U342">
        <v>14</v>
      </c>
    </row>
    <row r="343" spans="1:21" ht="15">
      <c r="A343">
        <v>342</v>
      </c>
      <c r="B343">
        <v>20</v>
      </c>
      <c r="C343">
        <v>20</v>
      </c>
      <c r="D343" s="1">
        <v>20439</v>
      </c>
      <c r="E343" s="2">
        <v>93</v>
      </c>
      <c r="F343" s="5" t="str">
        <f>_xlfn.CONCAT(D343,"00",E343)</f>
        <v>204390093</v>
      </c>
      <c r="G343">
        <v>14</v>
      </c>
      <c r="H343" s="1">
        <v>2</v>
      </c>
      <c r="I343">
        <v>2</v>
      </c>
      <c r="J343">
        <v>0</v>
      </c>
      <c r="K343">
        <v>15</v>
      </c>
      <c r="L343">
        <v>1</v>
      </c>
      <c r="M343">
        <v>1</v>
      </c>
      <c r="N343">
        <v>1</v>
      </c>
      <c r="O343">
        <v>88</v>
      </c>
      <c r="P343" t="s">
        <v>0</v>
      </c>
      <c r="Q343">
        <v>2</v>
      </c>
      <c r="R343">
        <v>2</v>
      </c>
      <c r="S343">
        <v>1</v>
      </c>
      <c r="T343">
        <v>1</v>
      </c>
      <c r="U343">
        <v>11</v>
      </c>
    </row>
    <row r="344" spans="1:21" ht="15">
      <c r="A344">
        <v>343</v>
      </c>
      <c r="B344">
        <v>20</v>
      </c>
      <c r="C344">
        <v>20</v>
      </c>
      <c r="D344" s="1">
        <v>20439</v>
      </c>
      <c r="E344" s="2">
        <v>151</v>
      </c>
      <c r="F344" s="5" t="str">
        <f>_xlfn.CONCAT(D344,"0",E344)</f>
        <v>204390151</v>
      </c>
      <c r="G344">
        <v>12</v>
      </c>
      <c r="H344" s="1">
        <v>2</v>
      </c>
      <c r="I344">
        <v>2</v>
      </c>
      <c r="J344">
        <v>9999</v>
      </c>
      <c r="K344">
        <v>15</v>
      </c>
      <c r="L344">
        <v>1</v>
      </c>
      <c r="M344">
        <v>1</v>
      </c>
      <c r="N344">
        <v>1</v>
      </c>
      <c r="O344">
        <v>3</v>
      </c>
      <c r="P344" t="s">
        <v>0</v>
      </c>
      <c r="Q344">
        <v>2</v>
      </c>
      <c r="R344">
        <v>0</v>
      </c>
      <c r="S344">
        <v>2</v>
      </c>
      <c r="T344">
        <v>1</v>
      </c>
      <c r="U344">
        <v>1</v>
      </c>
    </row>
    <row r="345" spans="1:21" ht="15">
      <c r="A345">
        <v>344</v>
      </c>
      <c r="B345">
        <v>20</v>
      </c>
      <c r="C345">
        <v>20</v>
      </c>
      <c r="D345" s="1">
        <v>20439</v>
      </c>
      <c r="E345" s="2">
        <v>9999</v>
      </c>
      <c r="F345" s="5" t="str">
        <f>_xlfn.CONCAT(D345,E345)</f>
        <v>204399999</v>
      </c>
      <c r="G345">
        <v>14</v>
      </c>
      <c r="H345" s="1">
        <v>2</v>
      </c>
      <c r="I345">
        <v>2</v>
      </c>
      <c r="J345">
        <v>9999</v>
      </c>
      <c r="K345">
        <v>15</v>
      </c>
      <c r="L345">
        <v>1</v>
      </c>
      <c r="M345">
        <v>1</v>
      </c>
      <c r="N345">
        <v>1</v>
      </c>
      <c r="O345">
        <v>4</v>
      </c>
      <c r="P345" t="s">
        <v>0</v>
      </c>
      <c r="Q345">
        <v>2</v>
      </c>
      <c r="R345">
        <v>0</v>
      </c>
      <c r="S345">
        <v>2</v>
      </c>
      <c r="T345">
        <v>1</v>
      </c>
      <c r="U345">
        <v>11</v>
      </c>
    </row>
    <row r="346" spans="1:21" ht="15">
      <c r="A346">
        <v>345</v>
      </c>
      <c r="B346">
        <v>20</v>
      </c>
      <c r="C346">
        <v>20</v>
      </c>
      <c r="D346" s="1">
        <v>20441</v>
      </c>
      <c r="E346" s="2">
        <v>1</v>
      </c>
      <c r="F346" s="5" t="str">
        <f>_xlfn.CONCAT(D346,"000",E346)</f>
        <v>204410001</v>
      </c>
      <c r="G346">
        <v>14</v>
      </c>
      <c r="H346" s="1">
        <v>2</v>
      </c>
      <c r="I346">
        <v>1</v>
      </c>
      <c r="J346">
        <v>422</v>
      </c>
      <c r="K346">
        <v>11</v>
      </c>
      <c r="L346">
        <v>1</v>
      </c>
      <c r="M346">
        <v>1</v>
      </c>
      <c r="N346">
        <v>1</v>
      </c>
      <c r="O346">
        <v>1</v>
      </c>
      <c r="P346" t="s">
        <v>0</v>
      </c>
      <c r="Q346">
        <v>2</v>
      </c>
      <c r="R346">
        <v>2</v>
      </c>
      <c r="S346">
        <v>2</v>
      </c>
      <c r="T346">
        <v>1</v>
      </c>
      <c r="U346">
        <v>11</v>
      </c>
    </row>
    <row r="347" spans="1:21" ht="15">
      <c r="A347">
        <v>346</v>
      </c>
      <c r="B347">
        <v>20</v>
      </c>
      <c r="C347">
        <v>20</v>
      </c>
      <c r="D347" s="1">
        <v>20447</v>
      </c>
      <c r="E347" s="2">
        <v>1</v>
      </c>
      <c r="F347" s="5" t="str">
        <f>_xlfn.CONCAT(D347,"000",E347)</f>
        <v>204470001</v>
      </c>
      <c r="G347">
        <v>14</v>
      </c>
      <c r="H347" s="1">
        <v>1</v>
      </c>
      <c r="I347">
        <v>1</v>
      </c>
      <c r="J347">
        <v>450</v>
      </c>
      <c r="K347">
        <v>15</v>
      </c>
      <c r="L347">
        <v>1</v>
      </c>
      <c r="M347">
        <v>1</v>
      </c>
      <c r="N347">
        <v>1</v>
      </c>
      <c r="O347">
        <v>5</v>
      </c>
      <c r="P347" t="s">
        <v>0</v>
      </c>
      <c r="Q347">
        <v>2</v>
      </c>
      <c r="R347">
        <v>2</v>
      </c>
      <c r="S347">
        <v>1</v>
      </c>
      <c r="T347">
        <v>1</v>
      </c>
      <c r="U347">
        <v>11</v>
      </c>
    </row>
    <row r="348" spans="1:21" ht="15">
      <c r="A348">
        <v>347</v>
      </c>
      <c r="B348">
        <v>20</v>
      </c>
      <c r="C348">
        <v>20</v>
      </c>
      <c r="D348" s="1">
        <v>20447</v>
      </c>
      <c r="E348" s="2">
        <v>23</v>
      </c>
      <c r="F348" s="5" t="str">
        <f>_xlfn.CONCAT(D348,"00",E348)</f>
        <v>204470023</v>
      </c>
      <c r="G348">
        <v>14</v>
      </c>
      <c r="H348" s="1">
        <v>1</v>
      </c>
      <c r="I348">
        <v>1</v>
      </c>
      <c r="J348">
        <v>456</v>
      </c>
      <c r="K348">
        <v>12</v>
      </c>
      <c r="L348">
        <v>1</v>
      </c>
      <c r="M348">
        <v>1</v>
      </c>
      <c r="N348">
        <v>1</v>
      </c>
      <c r="O348">
        <v>5</v>
      </c>
      <c r="P348" t="s">
        <v>0</v>
      </c>
      <c r="Q348">
        <v>2</v>
      </c>
      <c r="R348">
        <v>2</v>
      </c>
      <c r="S348">
        <v>1</v>
      </c>
      <c r="T348">
        <v>1</v>
      </c>
      <c r="U348">
        <v>11</v>
      </c>
    </row>
    <row r="349" spans="1:21" ht="15">
      <c r="A349">
        <v>348</v>
      </c>
      <c r="B349">
        <v>20</v>
      </c>
      <c r="C349">
        <v>20</v>
      </c>
      <c r="D349" s="1">
        <v>20450</v>
      </c>
      <c r="E349" s="2">
        <v>8</v>
      </c>
      <c r="F349" s="5" t="str">
        <f aca="true" t="shared" si="19" ref="F349:F354">_xlfn.CONCAT(D349,"000",E349)</f>
        <v>204500008</v>
      </c>
      <c r="G349">
        <v>13</v>
      </c>
      <c r="H349" s="1">
        <v>1</v>
      </c>
      <c r="I349">
        <v>2</v>
      </c>
      <c r="J349">
        <v>0</v>
      </c>
      <c r="K349">
        <v>15</v>
      </c>
      <c r="L349">
        <v>1</v>
      </c>
      <c r="M349">
        <v>1</v>
      </c>
      <c r="N349">
        <v>1</v>
      </c>
      <c r="O349">
        <v>3</v>
      </c>
      <c r="P349" t="s">
        <v>0</v>
      </c>
      <c r="Q349">
        <v>2</v>
      </c>
      <c r="R349">
        <v>2</v>
      </c>
      <c r="S349">
        <v>1</v>
      </c>
      <c r="T349">
        <v>12</v>
      </c>
      <c r="U349">
        <v>8</v>
      </c>
    </row>
    <row r="350" spans="1:21" ht="15">
      <c r="A350">
        <v>349</v>
      </c>
      <c r="B350">
        <v>20</v>
      </c>
      <c r="C350">
        <v>20</v>
      </c>
      <c r="D350" s="1">
        <v>20452</v>
      </c>
      <c r="E350" s="2">
        <v>1</v>
      </c>
      <c r="F350" s="5" t="str">
        <f t="shared" si="19"/>
        <v>204520001</v>
      </c>
      <c r="G350">
        <v>14</v>
      </c>
      <c r="H350" s="1">
        <v>1</v>
      </c>
      <c r="I350">
        <v>1</v>
      </c>
      <c r="J350">
        <v>400</v>
      </c>
      <c r="K350">
        <v>15</v>
      </c>
      <c r="L350">
        <v>1</v>
      </c>
      <c r="M350">
        <v>1</v>
      </c>
      <c r="N350">
        <v>1</v>
      </c>
      <c r="O350">
        <v>2</v>
      </c>
      <c r="P350" t="s">
        <v>0</v>
      </c>
      <c r="Q350">
        <v>2</v>
      </c>
      <c r="R350">
        <v>2</v>
      </c>
      <c r="S350">
        <v>2</v>
      </c>
      <c r="T350">
        <v>2</v>
      </c>
      <c r="U350">
        <v>15</v>
      </c>
    </row>
    <row r="351" spans="1:21" ht="15">
      <c r="A351">
        <v>350</v>
      </c>
      <c r="B351">
        <v>20</v>
      </c>
      <c r="C351">
        <v>20</v>
      </c>
      <c r="D351" s="1">
        <v>20460</v>
      </c>
      <c r="E351" s="2">
        <v>1</v>
      </c>
      <c r="F351" s="5" t="str">
        <f t="shared" si="19"/>
        <v>204600001</v>
      </c>
      <c r="G351">
        <v>14</v>
      </c>
      <c r="H351" s="1">
        <v>1</v>
      </c>
      <c r="I351">
        <v>1</v>
      </c>
      <c r="J351">
        <v>200</v>
      </c>
      <c r="K351">
        <v>15</v>
      </c>
      <c r="L351">
        <v>1</v>
      </c>
      <c r="M351">
        <v>1</v>
      </c>
      <c r="N351">
        <v>1</v>
      </c>
      <c r="O351">
        <v>4</v>
      </c>
      <c r="P351" t="s">
        <v>0</v>
      </c>
      <c r="Q351">
        <v>2</v>
      </c>
      <c r="R351">
        <v>2</v>
      </c>
      <c r="S351">
        <v>1</v>
      </c>
      <c r="T351">
        <v>2</v>
      </c>
      <c r="U351">
        <v>15</v>
      </c>
    </row>
    <row r="352" spans="1:21" ht="15">
      <c r="A352">
        <v>351</v>
      </c>
      <c r="B352">
        <v>20</v>
      </c>
      <c r="C352">
        <v>20</v>
      </c>
      <c r="D352" s="1">
        <v>20466</v>
      </c>
      <c r="E352" s="2">
        <v>1</v>
      </c>
      <c r="F352" s="5" t="str">
        <f t="shared" si="19"/>
        <v>204660001</v>
      </c>
      <c r="G352">
        <v>14</v>
      </c>
      <c r="H352" s="1">
        <v>1</v>
      </c>
      <c r="I352">
        <v>1</v>
      </c>
      <c r="J352">
        <v>450</v>
      </c>
      <c r="K352">
        <v>15</v>
      </c>
      <c r="L352">
        <v>1</v>
      </c>
      <c r="M352">
        <v>1</v>
      </c>
      <c r="N352">
        <v>1</v>
      </c>
      <c r="O352">
        <v>4</v>
      </c>
      <c r="P352" t="s">
        <v>0</v>
      </c>
      <c r="Q352">
        <v>2</v>
      </c>
      <c r="R352">
        <v>2</v>
      </c>
      <c r="S352">
        <v>1</v>
      </c>
      <c r="T352">
        <v>2</v>
      </c>
      <c r="U352">
        <v>1</v>
      </c>
    </row>
    <row r="353" spans="1:21" ht="15">
      <c r="A353">
        <v>352</v>
      </c>
      <c r="B353">
        <v>20</v>
      </c>
      <c r="C353">
        <v>20</v>
      </c>
      <c r="D353" s="1">
        <v>20466</v>
      </c>
      <c r="E353" s="2">
        <v>2</v>
      </c>
      <c r="F353" s="5" t="str">
        <f t="shared" si="19"/>
        <v>204660002</v>
      </c>
      <c r="G353">
        <v>13</v>
      </c>
      <c r="H353" s="1">
        <v>2</v>
      </c>
      <c r="I353">
        <v>2</v>
      </c>
      <c r="J353">
        <v>0</v>
      </c>
      <c r="K353">
        <v>11</v>
      </c>
      <c r="L353">
        <v>1</v>
      </c>
      <c r="M353">
        <v>1</v>
      </c>
      <c r="N353">
        <v>1</v>
      </c>
      <c r="O353">
        <v>4</v>
      </c>
      <c r="P353" t="s">
        <v>0</v>
      </c>
      <c r="Q353">
        <v>2</v>
      </c>
      <c r="R353">
        <v>2</v>
      </c>
      <c r="S353">
        <v>1</v>
      </c>
      <c r="T353">
        <v>1</v>
      </c>
      <c r="U353">
        <v>11</v>
      </c>
    </row>
    <row r="354" spans="1:21" ht="15">
      <c r="A354">
        <v>353</v>
      </c>
      <c r="B354">
        <v>20</v>
      </c>
      <c r="C354">
        <v>20</v>
      </c>
      <c r="D354" s="1">
        <v>20466</v>
      </c>
      <c r="E354" s="2">
        <v>8</v>
      </c>
      <c r="F354" s="5" t="str">
        <f t="shared" si="19"/>
        <v>204660008</v>
      </c>
      <c r="G354">
        <v>14</v>
      </c>
      <c r="H354" s="1">
        <v>1</v>
      </c>
      <c r="I354">
        <v>1</v>
      </c>
      <c r="J354">
        <v>450</v>
      </c>
      <c r="K354">
        <v>15</v>
      </c>
      <c r="L354">
        <v>1</v>
      </c>
      <c r="M354">
        <v>1</v>
      </c>
      <c r="N354">
        <v>1</v>
      </c>
      <c r="O354">
        <v>1</v>
      </c>
      <c r="P354" t="s">
        <v>0</v>
      </c>
      <c r="Q354">
        <v>2</v>
      </c>
      <c r="R354">
        <v>2</v>
      </c>
      <c r="S354">
        <v>1</v>
      </c>
      <c r="T354">
        <v>2</v>
      </c>
      <c r="U354">
        <v>14</v>
      </c>
    </row>
    <row r="355" spans="1:21" ht="15">
      <c r="A355">
        <v>354</v>
      </c>
      <c r="B355">
        <v>20</v>
      </c>
      <c r="C355">
        <v>20</v>
      </c>
      <c r="D355" s="1">
        <v>20466</v>
      </c>
      <c r="E355" s="2">
        <v>10</v>
      </c>
      <c r="F355" s="5" t="str">
        <f>_xlfn.CONCAT(D355,"00",E355)</f>
        <v>204660010</v>
      </c>
      <c r="G355">
        <v>14</v>
      </c>
      <c r="H355" s="1">
        <v>1</v>
      </c>
      <c r="I355">
        <v>1</v>
      </c>
      <c r="J355">
        <v>450</v>
      </c>
      <c r="K355">
        <v>11</v>
      </c>
      <c r="L355">
        <v>1</v>
      </c>
      <c r="M355">
        <v>1</v>
      </c>
      <c r="N355">
        <v>1</v>
      </c>
      <c r="O355">
        <v>3</v>
      </c>
      <c r="P355" t="s">
        <v>0</v>
      </c>
      <c r="Q355">
        <v>2</v>
      </c>
      <c r="R355">
        <v>2</v>
      </c>
      <c r="S355">
        <v>1</v>
      </c>
      <c r="T355">
        <v>2</v>
      </c>
      <c r="U355">
        <v>14</v>
      </c>
    </row>
    <row r="356" spans="1:21" ht="15">
      <c r="A356">
        <v>355</v>
      </c>
      <c r="B356">
        <v>20</v>
      </c>
      <c r="C356">
        <v>20</v>
      </c>
      <c r="D356" s="1">
        <v>20466</v>
      </c>
      <c r="E356" s="2">
        <v>11</v>
      </c>
      <c r="F356" s="5" t="str">
        <f>_xlfn.CONCAT(D356,"00",E356)</f>
        <v>204660011</v>
      </c>
      <c r="G356">
        <v>14</v>
      </c>
      <c r="H356" s="1">
        <v>1</v>
      </c>
      <c r="I356">
        <v>1</v>
      </c>
      <c r="J356">
        <v>450</v>
      </c>
      <c r="K356">
        <v>15</v>
      </c>
      <c r="L356">
        <v>1</v>
      </c>
      <c r="M356">
        <v>1</v>
      </c>
      <c r="N356">
        <v>1</v>
      </c>
      <c r="O356">
        <v>2</v>
      </c>
      <c r="P356" t="s">
        <v>0</v>
      </c>
      <c r="Q356">
        <v>2</v>
      </c>
      <c r="R356">
        <v>2</v>
      </c>
      <c r="S356">
        <v>2</v>
      </c>
      <c r="T356">
        <v>2</v>
      </c>
      <c r="U356">
        <v>1</v>
      </c>
    </row>
    <row r="357" spans="1:21" ht="15">
      <c r="A357">
        <v>356</v>
      </c>
      <c r="B357">
        <v>20</v>
      </c>
      <c r="C357">
        <v>20</v>
      </c>
      <c r="D357" s="1">
        <v>20466</v>
      </c>
      <c r="E357" s="2">
        <v>17</v>
      </c>
      <c r="F357" s="5" t="str">
        <f>_xlfn.CONCAT(D357,"00",E357)</f>
        <v>204660017</v>
      </c>
      <c r="G357">
        <v>14</v>
      </c>
      <c r="H357" s="1">
        <v>1</v>
      </c>
      <c r="I357">
        <v>1</v>
      </c>
      <c r="J357">
        <v>450</v>
      </c>
      <c r="K357">
        <v>12</v>
      </c>
      <c r="L357">
        <v>1</v>
      </c>
      <c r="M357">
        <v>1</v>
      </c>
      <c r="N357">
        <v>1</v>
      </c>
      <c r="O357">
        <v>1</v>
      </c>
      <c r="P357" t="s">
        <v>0</v>
      </c>
      <c r="Q357">
        <v>2</v>
      </c>
      <c r="R357">
        <v>2</v>
      </c>
      <c r="S357">
        <v>1</v>
      </c>
      <c r="T357">
        <v>2</v>
      </c>
      <c r="U357">
        <v>14</v>
      </c>
    </row>
    <row r="358" spans="1:21" ht="15">
      <c r="A358">
        <v>357</v>
      </c>
      <c r="B358">
        <v>20</v>
      </c>
      <c r="C358">
        <v>20</v>
      </c>
      <c r="D358" s="1">
        <v>20467</v>
      </c>
      <c r="E358" s="2">
        <v>1</v>
      </c>
      <c r="F358" s="5" t="str">
        <f>_xlfn.CONCAT(D358,"000",E358)</f>
        <v>204670001</v>
      </c>
      <c r="G358">
        <v>14</v>
      </c>
      <c r="H358" s="1">
        <v>2</v>
      </c>
      <c r="I358">
        <v>2</v>
      </c>
      <c r="J358">
        <v>0</v>
      </c>
      <c r="K358">
        <v>15</v>
      </c>
      <c r="L358">
        <v>1</v>
      </c>
      <c r="M358">
        <v>1</v>
      </c>
      <c r="N358">
        <v>1</v>
      </c>
      <c r="O358">
        <v>3</v>
      </c>
      <c r="P358" t="s">
        <v>0</v>
      </c>
      <c r="Q358">
        <v>2</v>
      </c>
      <c r="R358">
        <v>2</v>
      </c>
      <c r="S358">
        <v>2</v>
      </c>
      <c r="T358">
        <v>2</v>
      </c>
      <c r="U358">
        <v>14</v>
      </c>
    </row>
    <row r="359" spans="1:21" ht="15">
      <c r="A359">
        <v>358</v>
      </c>
      <c r="B359">
        <v>20</v>
      </c>
      <c r="C359">
        <v>20</v>
      </c>
      <c r="D359" s="1">
        <v>20467</v>
      </c>
      <c r="E359" s="2">
        <v>1</v>
      </c>
      <c r="F359" s="5" t="str">
        <f>_xlfn.CONCAT(D359,"000",E359)</f>
        <v>204670001</v>
      </c>
      <c r="G359">
        <v>14</v>
      </c>
      <c r="H359" s="1">
        <v>1</v>
      </c>
      <c r="I359">
        <v>1</v>
      </c>
      <c r="J359">
        <v>451</v>
      </c>
      <c r="K359">
        <v>15</v>
      </c>
      <c r="L359">
        <v>1</v>
      </c>
      <c r="M359">
        <v>1</v>
      </c>
      <c r="N359">
        <v>1</v>
      </c>
      <c r="O359">
        <v>3</v>
      </c>
      <c r="P359" t="s">
        <v>0</v>
      </c>
      <c r="Q359">
        <v>2</v>
      </c>
      <c r="R359">
        <v>2</v>
      </c>
      <c r="S359">
        <v>1</v>
      </c>
      <c r="T359">
        <v>2</v>
      </c>
      <c r="U359">
        <v>13</v>
      </c>
    </row>
    <row r="360" spans="1:21" ht="15">
      <c r="A360">
        <v>359</v>
      </c>
      <c r="B360">
        <v>20</v>
      </c>
      <c r="C360">
        <v>20</v>
      </c>
      <c r="D360" s="1">
        <v>20467</v>
      </c>
      <c r="E360" s="2">
        <v>1</v>
      </c>
      <c r="F360" s="5" t="str">
        <f>_xlfn.CONCAT(D360,"000",E360)</f>
        <v>204670001</v>
      </c>
      <c r="G360">
        <v>14</v>
      </c>
      <c r="H360" s="1">
        <v>2</v>
      </c>
      <c r="I360">
        <v>2</v>
      </c>
      <c r="J360">
        <v>0</v>
      </c>
      <c r="K360">
        <v>15</v>
      </c>
      <c r="L360">
        <v>1</v>
      </c>
      <c r="M360">
        <v>1</v>
      </c>
      <c r="N360">
        <v>1</v>
      </c>
      <c r="O360">
        <v>4</v>
      </c>
      <c r="P360" t="s">
        <v>0</v>
      </c>
      <c r="Q360">
        <v>2</v>
      </c>
      <c r="R360">
        <v>2</v>
      </c>
      <c r="S360">
        <v>1</v>
      </c>
      <c r="T360">
        <v>2</v>
      </c>
      <c r="U360">
        <v>14</v>
      </c>
    </row>
    <row r="361" spans="1:21" ht="15">
      <c r="A361">
        <v>360</v>
      </c>
      <c r="B361">
        <v>20</v>
      </c>
      <c r="C361">
        <v>20</v>
      </c>
      <c r="D361" s="1">
        <v>20467</v>
      </c>
      <c r="E361" s="2">
        <v>1</v>
      </c>
      <c r="F361" s="5" t="str">
        <f>_xlfn.CONCAT(D361,"000",E361)</f>
        <v>204670001</v>
      </c>
      <c r="G361">
        <v>13</v>
      </c>
      <c r="H361" s="1">
        <v>2</v>
      </c>
      <c r="I361">
        <v>2</v>
      </c>
      <c r="J361">
        <v>0</v>
      </c>
      <c r="K361">
        <v>15</v>
      </c>
      <c r="L361">
        <v>1</v>
      </c>
      <c r="M361">
        <v>1</v>
      </c>
      <c r="N361">
        <v>1</v>
      </c>
      <c r="O361">
        <v>4</v>
      </c>
      <c r="P361" t="s">
        <v>0</v>
      </c>
      <c r="Q361">
        <v>2</v>
      </c>
      <c r="R361">
        <v>2</v>
      </c>
      <c r="S361">
        <v>1</v>
      </c>
      <c r="T361">
        <v>2</v>
      </c>
      <c r="U361">
        <v>1</v>
      </c>
    </row>
    <row r="362" spans="1:21" ht="15">
      <c r="A362">
        <v>361</v>
      </c>
      <c r="B362">
        <v>20</v>
      </c>
      <c r="C362">
        <v>20</v>
      </c>
      <c r="D362" s="1">
        <v>20468</v>
      </c>
      <c r="E362" s="2">
        <v>15</v>
      </c>
      <c r="F362" s="5" t="str">
        <f>_xlfn.CONCAT(D362,"00",E362)</f>
        <v>204680015</v>
      </c>
      <c r="G362">
        <v>14</v>
      </c>
      <c r="H362" s="1">
        <v>1</v>
      </c>
      <c r="I362">
        <v>1</v>
      </c>
      <c r="J362">
        <v>200</v>
      </c>
      <c r="K362">
        <v>15</v>
      </c>
      <c r="L362">
        <v>1</v>
      </c>
      <c r="M362">
        <v>1</v>
      </c>
      <c r="N362">
        <v>1</v>
      </c>
      <c r="O362">
        <v>4</v>
      </c>
      <c r="P362" t="s">
        <v>0</v>
      </c>
      <c r="Q362">
        <v>2</v>
      </c>
      <c r="R362">
        <v>0</v>
      </c>
      <c r="S362">
        <v>2</v>
      </c>
      <c r="T362">
        <v>1</v>
      </c>
      <c r="U362">
        <v>1</v>
      </c>
    </row>
    <row r="363" spans="1:21" ht="15">
      <c r="A363">
        <v>362</v>
      </c>
      <c r="B363">
        <v>20</v>
      </c>
      <c r="C363">
        <v>20</v>
      </c>
      <c r="D363" s="1">
        <v>20469</v>
      </c>
      <c r="E363" s="2">
        <v>1</v>
      </c>
      <c r="F363" s="5" t="str">
        <f>_xlfn.CONCAT(D363,"000",E363)</f>
        <v>204690001</v>
      </c>
      <c r="G363">
        <v>14</v>
      </c>
      <c r="H363" s="1">
        <v>1</v>
      </c>
      <c r="I363">
        <v>1</v>
      </c>
      <c r="J363">
        <v>471</v>
      </c>
      <c r="K363">
        <v>15</v>
      </c>
      <c r="L363">
        <v>1</v>
      </c>
      <c r="M363">
        <v>1</v>
      </c>
      <c r="N363">
        <v>1</v>
      </c>
      <c r="O363">
        <v>4</v>
      </c>
      <c r="P363" t="s">
        <v>0</v>
      </c>
      <c r="Q363">
        <v>2</v>
      </c>
      <c r="R363">
        <v>2</v>
      </c>
      <c r="S363">
        <v>2</v>
      </c>
      <c r="T363">
        <v>2</v>
      </c>
      <c r="U363">
        <v>15</v>
      </c>
    </row>
    <row r="364" spans="1:21" ht="15">
      <c r="A364">
        <v>363</v>
      </c>
      <c r="B364">
        <v>20</v>
      </c>
      <c r="C364">
        <v>20</v>
      </c>
      <c r="D364" s="1">
        <v>20469</v>
      </c>
      <c r="E364" s="2">
        <v>1</v>
      </c>
      <c r="F364" s="5" t="str">
        <f>_xlfn.CONCAT(D364,"000",E364)</f>
        <v>204690001</v>
      </c>
      <c r="G364">
        <v>14</v>
      </c>
      <c r="H364" s="1">
        <v>1</v>
      </c>
      <c r="I364">
        <v>1</v>
      </c>
      <c r="J364">
        <v>450</v>
      </c>
      <c r="K364">
        <v>12</v>
      </c>
      <c r="L364">
        <v>1</v>
      </c>
      <c r="M364">
        <v>1</v>
      </c>
      <c r="N364">
        <v>1</v>
      </c>
      <c r="O364">
        <v>5</v>
      </c>
      <c r="P364" t="s">
        <v>0</v>
      </c>
      <c r="Q364">
        <v>2</v>
      </c>
      <c r="R364">
        <v>0</v>
      </c>
      <c r="S364">
        <v>1</v>
      </c>
      <c r="T364">
        <v>1</v>
      </c>
      <c r="U364">
        <v>1</v>
      </c>
    </row>
    <row r="365" spans="1:21" ht="15">
      <c r="A365">
        <v>364</v>
      </c>
      <c r="B365">
        <v>20</v>
      </c>
      <c r="C365">
        <v>20</v>
      </c>
      <c r="D365" s="1">
        <v>20469</v>
      </c>
      <c r="E365" s="2">
        <v>6</v>
      </c>
      <c r="F365" s="5" t="str">
        <f>_xlfn.CONCAT(D365,"000",E365)</f>
        <v>204690006</v>
      </c>
      <c r="G365">
        <v>13</v>
      </c>
      <c r="H365" s="1">
        <v>1</v>
      </c>
      <c r="I365">
        <v>1</v>
      </c>
      <c r="J365">
        <v>471</v>
      </c>
      <c r="K365">
        <v>11</v>
      </c>
      <c r="L365">
        <v>1</v>
      </c>
      <c r="M365">
        <v>1</v>
      </c>
      <c r="N365">
        <v>1</v>
      </c>
      <c r="O365">
        <v>2</v>
      </c>
      <c r="P365" t="s">
        <v>0</v>
      </c>
      <c r="Q365">
        <v>2</v>
      </c>
      <c r="R365">
        <v>0</v>
      </c>
      <c r="S365">
        <v>1</v>
      </c>
      <c r="T365">
        <v>1</v>
      </c>
      <c r="U365">
        <v>11</v>
      </c>
    </row>
    <row r="366" spans="1:21" ht="15">
      <c r="A366">
        <v>365</v>
      </c>
      <c r="B366">
        <v>20</v>
      </c>
      <c r="C366">
        <v>20</v>
      </c>
      <c r="D366" s="1">
        <v>20469</v>
      </c>
      <c r="E366" s="2">
        <v>6</v>
      </c>
      <c r="F366" s="5" t="str">
        <f>_xlfn.CONCAT(D366,"000",E366)</f>
        <v>204690006</v>
      </c>
      <c r="G366">
        <v>14</v>
      </c>
      <c r="H366" s="1">
        <v>1</v>
      </c>
      <c r="I366">
        <v>1</v>
      </c>
      <c r="J366">
        <v>471</v>
      </c>
      <c r="K366">
        <v>15</v>
      </c>
      <c r="L366">
        <v>1</v>
      </c>
      <c r="M366">
        <v>1</v>
      </c>
      <c r="N366">
        <v>1</v>
      </c>
      <c r="O366">
        <v>3</v>
      </c>
      <c r="P366" t="s">
        <v>0</v>
      </c>
      <c r="Q366">
        <v>2</v>
      </c>
      <c r="R366">
        <v>2</v>
      </c>
      <c r="S366">
        <v>2</v>
      </c>
      <c r="T366">
        <v>2</v>
      </c>
      <c r="U366">
        <v>15</v>
      </c>
    </row>
    <row r="367" spans="1:21" ht="15">
      <c r="A367">
        <v>366</v>
      </c>
      <c r="B367">
        <v>20</v>
      </c>
      <c r="C367">
        <v>20</v>
      </c>
      <c r="D367" s="1">
        <v>20469</v>
      </c>
      <c r="E367" s="2">
        <v>10</v>
      </c>
      <c r="F367" s="5" t="str">
        <f aca="true" t="shared" si="20" ref="F367:F372">_xlfn.CONCAT(D367,"00",E367)</f>
        <v>204690010</v>
      </c>
      <c r="G367">
        <v>12</v>
      </c>
      <c r="H367" s="1">
        <v>1</v>
      </c>
      <c r="I367">
        <v>2</v>
      </c>
      <c r="J367">
        <v>0</v>
      </c>
      <c r="K367">
        <v>12</v>
      </c>
      <c r="L367">
        <v>1</v>
      </c>
      <c r="M367">
        <v>1</v>
      </c>
      <c r="N367">
        <v>1</v>
      </c>
      <c r="O367">
        <v>4</v>
      </c>
      <c r="P367" t="s">
        <v>0</v>
      </c>
      <c r="Q367">
        <v>2</v>
      </c>
      <c r="R367">
        <v>2</v>
      </c>
      <c r="S367">
        <v>1</v>
      </c>
      <c r="T367">
        <v>2</v>
      </c>
      <c r="U367">
        <v>15</v>
      </c>
    </row>
    <row r="368" spans="1:21" ht="15">
      <c r="A368">
        <v>367</v>
      </c>
      <c r="B368">
        <v>20</v>
      </c>
      <c r="C368">
        <v>20</v>
      </c>
      <c r="D368" s="1">
        <v>20469</v>
      </c>
      <c r="E368" s="2">
        <v>13</v>
      </c>
      <c r="F368" s="5" t="str">
        <f t="shared" si="20"/>
        <v>204690013</v>
      </c>
      <c r="G368">
        <v>14</v>
      </c>
      <c r="H368" s="1">
        <v>1</v>
      </c>
      <c r="I368">
        <v>1</v>
      </c>
      <c r="J368">
        <v>471</v>
      </c>
      <c r="K368">
        <v>11</v>
      </c>
      <c r="L368">
        <v>1</v>
      </c>
      <c r="M368">
        <v>1</v>
      </c>
      <c r="N368">
        <v>1</v>
      </c>
      <c r="O368">
        <v>5</v>
      </c>
      <c r="P368" t="s">
        <v>0</v>
      </c>
      <c r="Q368">
        <v>2</v>
      </c>
      <c r="R368">
        <v>2</v>
      </c>
      <c r="S368">
        <v>1</v>
      </c>
      <c r="T368">
        <v>1</v>
      </c>
      <c r="U368">
        <v>11</v>
      </c>
    </row>
    <row r="369" spans="1:21" ht="15">
      <c r="A369">
        <v>368</v>
      </c>
      <c r="B369">
        <v>20</v>
      </c>
      <c r="C369">
        <v>20</v>
      </c>
      <c r="D369" s="1">
        <v>20469</v>
      </c>
      <c r="E369" s="2">
        <v>50</v>
      </c>
      <c r="F369" s="5" t="str">
        <f t="shared" si="20"/>
        <v>204690050</v>
      </c>
      <c r="G369">
        <v>14</v>
      </c>
      <c r="H369" s="1">
        <v>1</v>
      </c>
      <c r="I369">
        <v>2</v>
      </c>
      <c r="J369">
        <v>0</v>
      </c>
      <c r="K369">
        <v>15</v>
      </c>
      <c r="L369">
        <v>1</v>
      </c>
      <c r="M369">
        <v>1</v>
      </c>
      <c r="N369">
        <v>1</v>
      </c>
      <c r="O369">
        <v>3</v>
      </c>
      <c r="P369" t="s">
        <v>0</v>
      </c>
      <c r="Q369">
        <v>2</v>
      </c>
      <c r="R369">
        <v>2</v>
      </c>
      <c r="S369">
        <v>1</v>
      </c>
      <c r="T369">
        <v>2</v>
      </c>
      <c r="U369">
        <v>14</v>
      </c>
    </row>
    <row r="370" spans="1:21" ht="15">
      <c r="A370">
        <v>369</v>
      </c>
      <c r="B370">
        <v>20</v>
      </c>
      <c r="C370">
        <v>20</v>
      </c>
      <c r="D370" s="1">
        <v>20469</v>
      </c>
      <c r="E370" s="2">
        <v>67</v>
      </c>
      <c r="F370" s="5" t="str">
        <f t="shared" si="20"/>
        <v>204690067</v>
      </c>
      <c r="G370">
        <v>14</v>
      </c>
      <c r="H370" s="1">
        <v>1</v>
      </c>
      <c r="I370">
        <v>2</v>
      </c>
      <c r="J370">
        <v>9999</v>
      </c>
      <c r="K370">
        <v>15</v>
      </c>
      <c r="L370">
        <v>2</v>
      </c>
      <c r="M370">
        <v>2</v>
      </c>
      <c r="N370">
        <v>2</v>
      </c>
      <c r="O370">
        <v>2</v>
      </c>
      <c r="P370" t="s">
        <v>0</v>
      </c>
      <c r="Q370">
        <v>2</v>
      </c>
      <c r="R370">
        <v>0</v>
      </c>
      <c r="S370">
        <v>2</v>
      </c>
      <c r="T370">
        <v>1</v>
      </c>
      <c r="U370">
        <v>11</v>
      </c>
    </row>
    <row r="371" spans="1:21" ht="15">
      <c r="A371">
        <v>370</v>
      </c>
      <c r="B371">
        <v>20</v>
      </c>
      <c r="C371">
        <v>20</v>
      </c>
      <c r="D371" s="1">
        <v>20469</v>
      </c>
      <c r="E371" s="2">
        <v>73</v>
      </c>
      <c r="F371" s="5" t="str">
        <f t="shared" si="20"/>
        <v>204690073</v>
      </c>
      <c r="G371">
        <v>13</v>
      </c>
      <c r="H371" s="1">
        <v>1</v>
      </c>
      <c r="I371">
        <v>1</v>
      </c>
      <c r="J371">
        <v>471</v>
      </c>
      <c r="K371">
        <v>15</v>
      </c>
      <c r="L371">
        <v>1</v>
      </c>
      <c r="M371">
        <v>1</v>
      </c>
      <c r="N371">
        <v>1</v>
      </c>
      <c r="O371">
        <v>4</v>
      </c>
      <c r="P371" t="s">
        <v>0</v>
      </c>
      <c r="Q371">
        <v>2</v>
      </c>
      <c r="R371">
        <v>2</v>
      </c>
      <c r="S371">
        <v>2</v>
      </c>
      <c r="T371">
        <v>2</v>
      </c>
      <c r="U371">
        <v>15</v>
      </c>
    </row>
    <row r="372" spans="1:21" ht="15">
      <c r="A372">
        <v>371</v>
      </c>
      <c r="B372">
        <v>20</v>
      </c>
      <c r="C372">
        <v>20</v>
      </c>
      <c r="D372" s="1">
        <v>20469</v>
      </c>
      <c r="E372" s="2">
        <v>73</v>
      </c>
      <c r="F372" s="5" t="str">
        <f t="shared" si="20"/>
        <v>204690073</v>
      </c>
      <c r="G372">
        <v>14</v>
      </c>
      <c r="H372" s="1">
        <v>1</v>
      </c>
      <c r="I372">
        <v>1</v>
      </c>
      <c r="J372">
        <v>471</v>
      </c>
      <c r="K372">
        <v>15</v>
      </c>
      <c r="L372">
        <v>1</v>
      </c>
      <c r="M372">
        <v>1</v>
      </c>
      <c r="N372">
        <v>1</v>
      </c>
      <c r="O372">
        <v>4</v>
      </c>
      <c r="P372" t="s">
        <v>0</v>
      </c>
      <c r="Q372">
        <v>2</v>
      </c>
      <c r="R372">
        <v>2</v>
      </c>
      <c r="S372">
        <v>1</v>
      </c>
      <c r="T372">
        <v>2</v>
      </c>
      <c r="U372">
        <v>15</v>
      </c>
    </row>
    <row r="373" spans="1:21" ht="15">
      <c r="A373">
        <v>372</v>
      </c>
      <c r="B373">
        <v>20</v>
      </c>
      <c r="C373">
        <v>20</v>
      </c>
      <c r="D373" s="1">
        <v>20475</v>
      </c>
      <c r="E373" s="2">
        <v>1</v>
      </c>
      <c r="F373" s="5" t="str">
        <f aca="true" t="shared" si="21" ref="F373:F380">_xlfn.CONCAT(D373,"000",E373)</f>
        <v>204750001</v>
      </c>
      <c r="G373">
        <v>14</v>
      </c>
      <c r="H373" s="1">
        <v>1</v>
      </c>
      <c r="I373">
        <v>1</v>
      </c>
      <c r="J373">
        <v>400</v>
      </c>
      <c r="K373">
        <v>15</v>
      </c>
      <c r="L373">
        <v>1</v>
      </c>
      <c r="M373">
        <v>1</v>
      </c>
      <c r="N373">
        <v>1</v>
      </c>
      <c r="O373">
        <v>5</v>
      </c>
      <c r="P373" t="s">
        <v>0</v>
      </c>
      <c r="Q373">
        <v>2</v>
      </c>
      <c r="R373">
        <v>0</v>
      </c>
      <c r="S373">
        <v>1</v>
      </c>
      <c r="T373">
        <v>1</v>
      </c>
      <c r="U373">
        <v>1</v>
      </c>
    </row>
    <row r="374" spans="1:21" ht="15">
      <c r="A374">
        <v>373</v>
      </c>
      <c r="B374">
        <v>20</v>
      </c>
      <c r="C374">
        <v>20</v>
      </c>
      <c r="D374" s="1">
        <v>20478</v>
      </c>
      <c r="E374" s="2">
        <v>1</v>
      </c>
      <c r="F374" s="5" t="str">
        <f t="shared" si="21"/>
        <v>204780001</v>
      </c>
      <c r="G374">
        <v>14</v>
      </c>
      <c r="H374" s="1">
        <v>2</v>
      </c>
      <c r="I374">
        <v>2</v>
      </c>
      <c r="J374">
        <v>9999</v>
      </c>
      <c r="K374">
        <v>15</v>
      </c>
      <c r="L374">
        <v>1</v>
      </c>
      <c r="M374">
        <v>1</v>
      </c>
      <c r="N374">
        <v>1</v>
      </c>
      <c r="O374">
        <v>4</v>
      </c>
      <c r="P374" t="s">
        <v>0</v>
      </c>
      <c r="Q374">
        <v>2</v>
      </c>
      <c r="R374">
        <v>0</v>
      </c>
      <c r="S374">
        <v>2</v>
      </c>
      <c r="T374">
        <v>1</v>
      </c>
      <c r="U374">
        <v>11</v>
      </c>
    </row>
    <row r="375" spans="1:21" ht="15">
      <c r="A375">
        <v>374</v>
      </c>
      <c r="B375">
        <v>20</v>
      </c>
      <c r="C375">
        <v>20</v>
      </c>
      <c r="D375" s="1">
        <v>20482</v>
      </c>
      <c r="E375" s="2">
        <v>1</v>
      </c>
      <c r="F375" s="5" t="str">
        <f t="shared" si="21"/>
        <v>204820001</v>
      </c>
      <c r="G375">
        <v>14</v>
      </c>
      <c r="H375" s="1">
        <v>1</v>
      </c>
      <c r="I375">
        <v>2</v>
      </c>
      <c r="J375">
        <v>9999</v>
      </c>
      <c r="K375">
        <v>12</v>
      </c>
      <c r="L375">
        <v>1</v>
      </c>
      <c r="M375">
        <v>1</v>
      </c>
      <c r="N375">
        <v>1</v>
      </c>
      <c r="O375">
        <v>4</v>
      </c>
      <c r="P375" t="s">
        <v>1</v>
      </c>
      <c r="Q375">
        <v>3</v>
      </c>
      <c r="R375">
        <v>0</v>
      </c>
      <c r="S375">
        <v>2</v>
      </c>
      <c r="T375">
        <v>1</v>
      </c>
      <c r="U375">
        <v>1</v>
      </c>
    </row>
    <row r="376" spans="1:21" ht="15">
      <c r="A376">
        <v>375</v>
      </c>
      <c r="B376">
        <v>20</v>
      </c>
      <c r="C376">
        <v>20</v>
      </c>
      <c r="D376" s="1">
        <v>20482</v>
      </c>
      <c r="E376" s="2">
        <v>1</v>
      </c>
      <c r="F376" s="5" t="str">
        <f t="shared" si="21"/>
        <v>204820001</v>
      </c>
      <c r="G376">
        <v>13</v>
      </c>
      <c r="H376" s="1">
        <v>2</v>
      </c>
      <c r="I376">
        <v>2</v>
      </c>
      <c r="J376">
        <v>9999</v>
      </c>
      <c r="K376">
        <v>12</v>
      </c>
      <c r="L376">
        <v>1</v>
      </c>
      <c r="M376">
        <v>1</v>
      </c>
      <c r="N376">
        <v>1</v>
      </c>
      <c r="O376">
        <v>4</v>
      </c>
      <c r="P376" t="s">
        <v>1</v>
      </c>
      <c r="Q376">
        <v>3</v>
      </c>
      <c r="R376">
        <v>0</v>
      </c>
      <c r="S376">
        <v>2</v>
      </c>
      <c r="T376">
        <v>1</v>
      </c>
      <c r="U376">
        <v>1</v>
      </c>
    </row>
    <row r="377" spans="1:21" ht="15">
      <c r="A377">
        <v>376</v>
      </c>
      <c r="B377">
        <v>20</v>
      </c>
      <c r="C377">
        <v>20</v>
      </c>
      <c r="D377" s="1">
        <v>20482</v>
      </c>
      <c r="E377" s="2">
        <v>1</v>
      </c>
      <c r="F377" s="5" t="str">
        <f t="shared" si="21"/>
        <v>204820001</v>
      </c>
      <c r="G377">
        <v>13</v>
      </c>
      <c r="H377" s="1">
        <v>2</v>
      </c>
      <c r="I377">
        <v>2</v>
      </c>
      <c r="J377">
        <v>9999</v>
      </c>
      <c r="K377">
        <v>12</v>
      </c>
      <c r="L377">
        <v>1</v>
      </c>
      <c r="M377">
        <v>1</v>
      </c>
      <c r="N377">
        <v>1</v>
      </c>
      <c r="O377">
        <v>2</v>
      </c>
      <c r="P377" t="s">
        <v>0</v>
      </c>
      <c r="Q377">
        <v>2</v>
      </c>
      <c r="R377">
        <v>0</v>
      </c>
      <c r="S377">
        <v>1</v>
      </c>
      <c r="T377">
        <v>1</v>
      </c>
      <c r="U377">
        <v>1</v>
      </c>
    </row>
    <row r="378" spans="1:21" ht="15">
      <c r="A378">
        <v>377</v>
      </c>
      <c r="B378">
        <v>20</v>
      </c>
      <c r="C378">
        <v>20</v>
      </c>
      <c r="D378" s="1">
        <v>20482</v>
      </c>
      <c r="E378" s="2">
        <v>1</v>
      </c>
      <c r="F378" s="5" t="str">
        <f t="shared" si="21"/>
        <v>204820001</v>
      </c>
      <c r="G378">
        <v>12</v>
      </c>
      <c r="H378" s="1">
        <v>2</v>
      </c>
      <c r="I378">
        <v>2</v>
      </c>
      <c r="J378">
        <v>9999</v>
      </c>
      <c r="K378">
        <v>12</v>
      </c>
      <c r="L378">
        <v>1</v>
      </c>
      <c r="M378">
        <v>1</v>
      </c>
      <c r="N378">
        <v>1</v>
      </c>
      <c r="O378">
        <v>5</v>
      </c>
      <c r="P378" t="s">
        <v>0</v>
      </c>
      <c r="Q378">
        <v>2</v>
      </c>
      <c r="R378">
        <v>0</v>
      </c>
      <c r="S378">
        <v>1</v>
      </c>
      <c r="T378">
        <v>1</v>
      </c>
      <c r="U378">
        <v>1</v>
      </c>
    </row>
    <row r="379" spans="1:21" ht="15">
      <c r="A379">
        <v>378</v>
      </c>
      <c r="B379">
        <v>20</v>
      </c>
      <c r="C379">
        <v>20</v>
      </c>
      <c r="D379" s="1">
        <v>20482</v>
      </c>
      <c r="E379" s="2">
        <v>5</v>
      </c>
      <c r="F379" s="5" t="str">
        <f t="shared" si="21"/>
        <v>204820005</v>
      </c>
      <c r="G379">
        <v>14</v>
      </c>
      <c r="H379" s="1">
        <v>2</v>
      </c>
      <c r="I379">
        <v>2</v>
      </c>
      <c r="J379">
        <v>9999</v>
      </c>
      <c r="K379">
        <v>15</v>
      </c>
      <c r="L379">
        <v>1</v>
      </c>
      <c r="M379">
        <v>1</v>
      </c>
      <c r="N379">
        <v>1</v>
      </c>
      <c r="O379">
        <v>4</v>
      </c>
      <c r="P379" t="s">
        <v>5</v>
      </c>
      <c r="Q379">
        <v>2</v>
      </c>
      <c r="R379">
        <v>0</v>
      </c>
      <c r="S379">
        <v>2</v>
      </c>
      <c r="T379">
        <v>10</v>
      </c>
      <c r="U379">
        <v>1</v>
      </c>
    </row>
    <row r="380" spans="1:21" ht="15">
      <c r="A380">
        <v>379</v>
      </c>
      <c r="B380">
        <v>20</v>
      </c>
      <c r="C380">
        <v>20</v>
      </c>
      <c r="D380" s="1">
        <v>20482</v>
      </c>
      <c r="E380" s="2">
        <v>7</v>
      </c>
      <c r="F380" s="5" t="str">
        <f t="shared" si="21"/>
        <v>204820007</v>
      </c>
      <c r="G380">
        <v>14</v>
      </c>
      <c r="H380" s="1">
        <v>2</v>
      </c>
      <c r="I380">
        <v>2</v>
      </c>
      <c r="J380">
        <v>0</v>
      </c>
      <c r="K380">
        <v>15</v>
      </c>
      <c r="L380">
        <v>1</v>
      </c>
      <c r="M380">
        <v>1</v>
      </c>
      <c r="N380">
        <v>1</v>
      </c>
      <c r="O380">
        <v>4</v>
      </c>
      <c r="P380" t="s">
        <v>0</v>
      </c>
      <c r="Q380">
        <v>2</v>
      </c>
      <c r="R380">
        <v>2</v>
      </c>
      <c r="S380">
        <v>1</v>
      </c>
      <c r="T380">
        <v>1</v>
      </c>
      <c r="U380">
        <v>11</v>
      </c>
    </row>
    <row r="381" spans="1:21" ht="15">
      <c r="A381">
        <v>380</v>
      </c>
      <c r="B381">
        <v>20</v>
      </c>
      <c r="C381">
        <v>20</v>
      </c>
      <c r="D381" s="1">
        <v>20482</v>
      </c>
      <c r="E381" s="2">
        <v>18</v>
      </c>
      <c r="F381" s="5" t="str">
        <f>_xlfn.CONCAT(D381,"00",E381)</f>
        <v>204820018</v>
      </c>
      <c r="G381">
        <v>13</v>
      </c>
      <c r="H381" s="1">
        <v>2</v>
      </c>
      <c r="I381">
        <v>2</v>
      </c>
      <c r="J381">
        <v>9999</v>
      </c>
      <c r="K381">
        <v>15</v>
      </c>
      <c r="L381">
        <v>1</v>
      </c>
      <c r="M381">
        <v>1</v>
      </c>
      <c r="N381">
        <v>1</v>
      </c>
      <c r="O381">
        <v>2</v>
      </c>
      <c r="P381" t="s">
        <v>0</v>
      </c>
      <c r="Q381">
        <v>2</v>
      </c>
      <c r="R381">
        <v>0</v>
      </c>
      <c r="S381">
        <v>2</v>
      </c>
      <c r="T381">
        <v>1</v>
      </c>
      <c r="U381">
        <v>11</v>
      </c>
    </row>
    <row r="382" spans="1:21" ht="15">
      <c r="A382">
        <v>381</v>
      </c>
      <c r="B382">
        <v>20</v>
      </c>
      <c r="C382">
        <v>20</v>
      </c>
      <c r="D382" s="1">
        <v>20489</v>
      </c>
      <c r="E382" s="2">
        <v>1</v>
      </c>
      <c r="F382" s="5" t="str">
        <f aca="true" t="shared" si="22" ref="F382:F391">_xlfn.CONCAT(D382,"000",E382)</f>
        <v>204890001</v>
      </c>
      <c r="G382">
        <v>14</v>
      </c>
      <c r="H382" s="1">
        <v>1</v>
      </c>
      <c r="I382">
        <v>1</v>
      </c>
      <c r="J382">
        <v>450</v>
      </c>
      <c r="K382">
        <v>15</v>
      </c>
      <c r="L382">
        <v>1</v>
      </c>
      <c r="M382">
        <v>1</v>
      </c>
      <c r="N382">
        <v>1</v>
      </c>
      <c r="O382">
        <v>3</v>
      </c>
      <c r="P382" t="s">
        <v>0</v>
      </c>
      <c r="Q382">
        <v>2</v>
      </c>
      <c r="R382">
        <v>2</v>
      </c>
      <c r="S382">
        <v>1</v>
      </c>
      <c r="T382">
        <v>2</v>
      </c>
      <c r="U382">
        <v>14</v>
      </c>
    </row>
    <row r="383" spans="1:21" ht="15">
      <c r="A383">
        <v>382</v>
      </c>
      <c r="B383">
        <v>20</v>
      </c>
      <c r="C383">
        <v>20</v>
      </c>
      <c r="D383" s="1">
        <v>20489</v>
      </c>
      <c r="E383" s="2">
        <v>7</v>
      </c>
      <c r="F383" s="5" t="str">
        <f t="shared" si="22"/>
        <v>204890007</v>
      </c>
      <c r="G383">
        <v>14</v>
      </c>
      <c r="H383" s="1">
        <v>2</v>
      </c>
      <c r="I383">
        <v>2</v>
      </c>
      <c r="J383">
        <v>0</v>
      </c>
      <c r="K383">
        <v>15</v>
      </c>
      <c r="L383">
        <v>1</v>
      </c>
      <c r="M383">
        <v>1</v>
      </c>
      <c r="N383">
        <v>1</v>
      </c>
      <c r="O383">
        <v>4</v>
      </c>
      <c r="P383" t="s">
        <v>0</v>
      </c>
      <c r="Q383">
        <v>2</v>
      </c>
      <c r="R383">
        <v>2</v>
      </c>
      <c r="S383">
        <v>1</v>
      </c>
      <c r="T383">
        <v>2</v>
      </c>
      <c r="U383">
        <v>1</v>
      </c>
    </row>
    <row r="384" spans="1:21" ht="15">
      <c r="A384">
        <v>383</v>
      </c>
      <c r="B384">
        <v>20</v>
      </c>
      <c r="C384">
        <v>20</v>
      </c>
      <c r="D384" s="1">
        <v>20497</v>
      </c>
      <c r="E384" s="2">
        <v>1</v>
      </c>
      <c r="F384" s="5" t="str">
        <f t="shared" si="22"/>
        <v>204970001</v>
      </c>
      <c r="G384">
        <v>12</v>
      </c>
      <c r="H384" s="1">
        <v>1</v>
      </c>
      <c r="I384">
        <v>1</v>
      </c>
      <c r="J384">
        <v>441</v>
      </c>
      <c r="K384">
        <v>15</v>
      </c>
      <c r="L384">
        <v>1</v>
      </c>
      <c r="M384">
        <v>1</v>
      </c>
      <c r="N384">
        <v>1</v>
      </c>
      <c r="O384">
        <v>2</v>
      </c>
      <c r="P384" t="s">
        <v>0</v>
      </c>
      <c r="Q384">
        <v>2</v>
      </c>
      <c r="R384">
        <v>0</v>
      </c>
      <c r="S384">
        <v>2</v>
      </c>
      <c r="T384">
        <v>1</v>
      </c>
      <c r="U384">
        <v>1</v>
      </c>
    </row>
    <row r="385" spans="1:21" ht="15">
      <c r="A385">
        <v>384</v>
      </c>
      <c r="B385">
        <v>20</v>
      </c>
      <c r="C385">
        <v>20</v>
      </c>
      <c r="D385" s="1">
        <v>20499</v>
      </c>
      <c r="E385" s="2">
        <v>1</v>
      </c>
      <c r="F385" s="5" t="str">
        <f t="shared" si="22"/>
        <v>204990001</v>
      </c>
      <c r="G385">
        <v>14</v>
      </c>
      <c r="H385" s="1">
        <v>1</v>
      </c>
      <c r="I385">
        <v>2</v>
      </c>
      <c r="J385">
        <v>0</v>
      </c>
      <c r="K385">
        <v>15</v>
      </c>
      <c r="L385">
        <v>1</v>
      </c>
      <c r="M385">
        <v>1</v>
      </c>
      <c r="N385">
        <v>1</v>
      </c>
      <c r="O385">
        <v>5</v>
      </c>
      <c r="P385" t="s">
        <v>0</v>
      </c>
      <c r="Q385">
        <v>2</v>
      </c>
      <c r="R385">
        <v>2</v>
      </c>
      <c r="S385">
        <v>2</v>
      </c>
      <c r="T385">
        <v>2</v>
      </c>
      <c r="U385">
        <v>15</v>
      </c>
    </row>
    <row r="386" spans="1:21" ht="15">
      <c r="A386">
        <v>385</v>
      </c>
      <c r="B386">
        <v>20</v>
      </c>
      <c r="C386">
        <v>20</v>
      </c>
      <c r="D386" s="1">
        <v>20513</v>
      </c>
      <c r="E386" s="2">
        <v>1</v>
      </c>
      <c r="F386" s="5" t="str">
        <f t="shared" si="22"/>
        <v>205130001</v>
      </c>
      <c r="G386">
        <v>14</v>
      </c>
      <c r="H386" s="1">
        <v>2</v>
      </c>
      <c r="I386">
        <v>2</v>
      </c>
      <c r="J386">
        <v>0</v>
      </c>
      <c r="K386">
        <v>15</v>
      </c>
      <c r="L386">
        <v>1</v>
      </c>
      <c r="M386">
        <v>1</v>
      </c>
      <c r="N386">
        <v>1</v>
      </c>
      <c r="O386">
        <v>2</v>
      </c>
      <c r="P386" t="s">
        <v>0</v>
      </c>
      <c r="Q386">
        <v>2</v>
      </c>
      <c r="R386">
        <v>2</v>
      </c>
      <c r="S386">
        <v>1</v>
      </c>
      <c r="T386">
        <v>2</v>
      </c>
      <c r="U386">
        <v>14</v>
      </c>
    </row>
    <row r="387" spans="1:21" ht="15">
      <c r="A387">
        <v>386</v>
      </c>
      <c r="B387">
        <v>20</v>
      </c>
      <c r="C387">
        <v>20</v>
      </c>
      <c r="D387" s="1">
        <v>20515</v>
      </c>
      <c r="E387" s="2">
        <v>1</v>
      </c>
      <c r="F387" s="5" t="str">
        <f t="shared" si="22"/>
        <v>205150001</v>
      </c>
      <c r="G387">
        <v>14</v>
      </c>
      <c r="H387" s="1">
        <v>2</v>
      </c>
      <c r="I387">
        <v>2</v>
      </c>
      <c r="J387">
        <v>0</v>
      </c>
      <c r="K387">
        <v>15</v>
      </c>
      <c r="L387">
        <v>1</v>
      </c>
      <c r="M387">
        <v>1</v>
      </c>
      <c r="N387">
        <v>1</v>
      </c>
      <c r="O387">
        <v>4</v>
      </c>
      <c r="P387" t="s">
        <v>0</v>
      </c>
      <c r="Q387">
        <v>2</v>
      </c>
      <c r="R387">
        <v>2</v>
      </c>
      <c r="S387">
        <v>2</v>
      </c>
      <c r="T387">
        <v>1</v>
      </c>
      <c r="U387">
        <v>11</v>
      </c>
    </row>
    <row r="388" spans="1:21" ht="15">
      <c r="A388">
        <v>387</v>
      </c>
      <c r="B388">
        <v>20</v>
      </c>
      <c r="C388">
        <v>20</v>
      </c>
      <c r="D388" s="1">
        <v>20515</v>
      </c>
      <c r="E388" s="2">
        <v>1</v>
      </c>
      <c r="F388" s="5" t="str">
        <f t="shared" si="22"/>
        <v>205150001</v>
      </c>
      <c r="G388">
        <v>14</v>
      </c>
      <c r="H388" s="1">
        <v>2</v>
      </c>
      <c r="I388">
        <v>2</v>
      </c>
      <c r="J388">
        <v>0</v>
      </c>
      <c r="K388">
        <v>15</v>
      </c>
      <c r="L388">
        <v>1</v>
      </c>
      <c r="M388">
        <v>1</v>
      </c>
      <c r="N388">
        <v>1</v>
      </c>
      <c r="O388">
        <v>4</v>
      </c>
      <c r="P388" t="s">
        <v>0</v>
      </c>
      <c r="Q388">
        <v>2</v>
      </c>
      <c r="R388">
        <v>2</v>
      </c>
      <c r="S388">
        <v>1</v>
      </c>
      <c r="T388">
        <v>1</v>
      </c>
      <c r="U388">
        <v>14</v>
      </c>
    </row>
    <row r="389" spans="1:21" ht="15">
      <c r="A389">
        <v>388</v>
      </c>
      <c r="B389">
        <v>20</v>
      </c>
      <c r="C389">
        <v>20</v>
      </c>
      <c r="D389" s="1">
        <v>20515</v>
      </c>
      <c r="E389" s="2">
        <v>1</v>
      </c>
      <c r="F389" s="5" t="str">
        <f t="shared" si="22"/>
        <v>205150001</v>
      </c>
      <c r="G389">
        <v>14</v>
      </c>
      <c r="H389" s="1">
        <v>1</v>
      </c>
      <c r="I389">
        <v>1</v>
      </c>
      <c r="J389">
        <v>422</v>
      </c>
      <c r="K389">
        <v>11</v>
      </c>
      <c r="L389">
        <v>1</v>
      </c>
      <c r="M389">
        <v>1</v>
      </c>
      <c r="N389">
        <v>1</v>
      </c>
      <c r="O389">
        <v>2</v>
      </c>
      <c r="P389" t="s">
        <v>0</v>
      </c>
      <c r="Q389">
        <v>2</v>
      </c>
      <c r="R389">
        <v>2</v>
      </c>
      <c r="S389">
        <v>1</v>
      </c>
      <c r="T389">
        <v>1</v>
      </c>
      <c r="U389">
        <v>14</v>
      </c>
    </row>
    <row r="390" spans="1:21" ht="15">
      <c r="A390">
        <v>389</v>
      </c>
      <c r="B390">
        <v>20</v>
      </c>
      <c r="C390">
        <v>20</v>
      </c>
      <c r="D390" s="1">
        <v>20515</v>
      </c>
      <c r="E390" s="2">
        <v>1</v>
      </c>
      <c r="F390" s="5" t="str">
        <f t="shared" si="22"/>
        <v>205150001</v>
      </c>
      <c r="G390">
        <v>14</v>
      </c>
      <c r="H390" s="1">
        <v>1</v>
      </c>
      <c r="I390">
        <v>2</v>
      </c>
      <c r="J390">
        <v>9999</v>
      </c>
      <c r="K390">
        <v>15</v>
      </c>
      <c r="L390">
        <v>1</v>
      </c>
      <c r="M390">
        <v>1</v>
      </c>
      <c r="N390">
        <v>1</v>
      </c>
      <c r="O390">
        <v>2</v>
      </c>
      <c r="P390" t="s">
        <v>0</v>
      </c>
      <c r="Q390">
        <v>1</v>
      </c>
      <c r="R390">
        <v>0</v>
      </c>
      <c r="S390">
        <v>1</v>
      </c>
      <c r="T390">
        <v>1</v>
      </c>
      <c r="U390">
        <v>1</v>
      </c>
    </row>
    <row r="391" spans="1:21" ht="15">
      <c r="A391">
        <v>390</v>
      </c>
      <c r="B391">
        <v>20</v>
      </c>
      <c r="C391">
        <v>20</v>
      </c>
      <c r="D391" s="1">
        <v>20515</v>
      </c>
      <c r="E391" s="2">
        <v>1</v>
      </c>
      <c r="F391" s="5" t="str">
        <f t="shared" si="22"/>
        <v>205150001</v>
      </c>
      <c r="G391">
        <v>13</v>
      </c>
      <c r="H391" s="1">
        <v>2</v>
      </c>
      <c r="I391">
        <v>2</v>
      </c>
      <c r="J391">
        <v>0</v>
      </c>
      <c r="K391">
        <v>15</v>
      </c>
      <c r="L391">
        <v>1</v>
      </c>
      <c r="M391">
        <v>1</v>
      </c>
      <c r="N391">
        <v>1</v>
      </c>
      <c r="O391">
        <v>3</v>
      </c>
      <c r="P391" t="s">
        <v>0</v>
      </c>
      <c r="Q391">
        <v>2</v>
      </c>
      <c r="R391">
        <v>0</v>
      </c>
      <c r="S391">
        <v>2</v>
      </c>
      <c r="T391">
        <v>1</v>
      </c>
      <c r="U391">
        <v>14</v>
      </c>
    </row>
    <row r="392" spans="1:21" ht="15">
      <c r="A392">
        <v>391</v>
      </c>
      <c r="B392">
        <v>20</v>
      </c>
      <c r="C392">
        <v>20</v>
      </c>
      <c r="D392" s="1">
        <v>20516</v>
      </c>
      <c r="E392" s="2">
        <v>14</v>
      </c>
      <c r="F392" s="5" t="str">
        <f>_xlfn.CONCAT(D392,"00",E392)</f>
        <v>205160014</v>
      </c>
      <c r="G392">
        <v>14</v>
      </c>
      <c r="H392" s="1">
        <v>2</v>
      </c>
      <c r="I392">
        <v>2</v>
      </c>
      <c r="J392">
        <v>9999</v>
      </c>
      <c r="K392">
        <v>15</v>
      </c>
      <c r="L392">
        <v>1</v>
      </c>
      <c r="M392">
        <v>1</v>
      </c>
      <c r="N392">
        <v>1</v>
      </c>
      <c r="O392">
        <v>4</v>
      </c>
      <c r="P392" t="s">
        <v>0</v>
      </c>
      <c r="Q392">
        <v>2</v>
      </c>
      <c r="R392">
        <v>0</v>
      </c>
      <c r="S392">
        <v>1</v>
      </c>
      <c r="T392">
        <v>1</v>
      </c>
      <c r="U392">
        <v>14</v>
      </c>
    </row>
    <row r="393" spans="1:21" ht="15">
      <c r="A393">
        <v>392</v>
      </c>
      <c r="B393">
        <v>20</v>
      </c>
      <c r="C393">
        <v>20</v>
      </c>
      <c r="D393" s="1">
        <v>20517</v>
      </c>
      <c r="E393" s="2">
        <v>1</v>
      </c>
      <c r="F393" s="5" t="str">
        <f aca="true" t="shared" si="23" ref="F393:F401">_xlfn.CONCAT(D393,"000",E393)</f>
        <v>205170001</v>
      </c>
      <c r="G393">
        <v>13</v>
      </c>
      <c r="H393" s="1">
        <v>1</v>
      </c>
      <c r="I393">
        <v>1</v>
      </c>
      <c r="J393">
        <v>811</v>
      </c>
      <c r="K393">
        <v>15</v>
      </c>
      <c r="L393">
        <v>1</v>
      </c>
      <c r="M393">
        <v>1</v>
      </c>
      <c r="N393">
        <v>1</v>
      </c>
      <c r="O393">
        <v>2</v>
      </c>
      <c r="P393" t="s">
        <v>0</v>
      </c>
      <c r="Q393">
        <v>2</v>
      </c>
      <c r="R393">
        <v>2</v>
      </c>
      <c r="S393">
        <v>2</v>
      </c>
      <c r="T393">
        <v>2</v>
      </c>
      <c r="U393">
        <v>15</v>
      </c>
    </row>
    <row r="394" spans="1:21" ht="15">
      <c r="A394">
        <v>393</v>
      </c>
      <c r="B394">
        <v>20</v>
      </c>
      <c r="C394">
        <v>20</v>
      </c>
      <c r="D394" s="1">
        <v>20517</v>
      </c>
      <c r="E394" s="2">
        <v>1</v>
      </c>
      <c r="F394" s="5" t="str">
        <f t="shared" si="23"/>
        <v>205170001</v>
      </c>
      <c r="G394">
        <v>14</v>
      </c>
      <c r="H394" s="1">
        <v>1</v>
      </c>
      <c r="I394">
        <v>1</v>
      </c>
      <c r="J394">
        <v>811</v>
      </c>
      <c r="K394">
        <v>12</v>
      </c>
      <c r="L394">
        <v>1</v>
      </c>
      <c r="M394">
        <v>1</v>
      </c>
      <c r="N394">
        <v>1</v>
      </c>
      <c r="O394">
        <v>3</v>
      </c>
      <c r="P394" t="s">
        <v>0</v>
      </c>
      <c r="Q394">
        <v>2</v>
      </c>
      <c r="R394">
        <v>2</v>
      </c>
      <c r="S394">
        <v>1</v>
      </c>
      <c r="T394">
        <v>2</v>
      </c>
      <c r="U394">
        <v>15</v>
      </c>
    </row>
    <row r="395" spans="1:21" ht="15">
      <c r="A395">
        <v>394</v>
      </c>
      <c r="B395">
        <v>20</v>
      </c>
      <c r="C395">
        <v>20</v>
      </c>
      <c r="D395" s="1">
        <v>20517</v>
      </c>
      <c r="E395" s="2">
        <v>5</v>
      </c>
      <c r="F395" s="5" t="str">
        <f t="shared" si="23"/>
        <v>205170005</v>
      </c>
      <c r="G395">
        <v>14</v>
      </c>
      <c r="H395" s="1">
        <v>1</v>
      </c>
      <c r="I395">
        <v>1</v>
      </c>
      <c r="J395">
        <v>811</v>
      </c>
      <c r="K395">
        <v>15</v>
      </c>
      <c r="L395">
        <v>1</v>
      </c>
      <c r="M395">
        <v>1</v>
      </c>
      <c r="N395">
        <v>1</v>
      </c>
      <c r="O395">
        <v>4</v>
      </c>
      <c r="P395" t="s">
        <v>0</v>
      </c>
      <c r="Q395">
        <v>2</v>
      </c>
      <c r="R395">
        <v>2</v>
      </c>
      <c r="S395">
        <v>1</v>
      </c>
      <c r="T395">
        <v>1</v>
      </c>
      <c r="U395">
        <v>11</v>
      </c>
    </row>
    <row r="396" spans="1:21" ht="15">
      <c r="A396">
        <v>395</v>
      </c>
      <c r="B396">
        <v>20</v>
      </c>
      <c r="C396">
        <v>20</v>
      </c>
      <c r="D396" s="1">
        <v>20520</v>
      </c>
      <c r="E396" s="2">
        <v>1</v>
      </c>
      <c r="F396" s="5" t="str">
        <f t="shared" si="23"/>
        <v>205200001</v>
      </c>
      <c r="G396">
        <v>13</v>
      </c>
      <c r="H396" s="1">
        <v>2</v>
      </c>
      <c r="I396">
        <v>2</v>
      </c>
      <c r="J396">
        <v>0</v>
      </c>
      <c r="K396">
        <v>15</v>
      </c>
      <c r="L396">
        <v>1</v>
      </c>
      <c r="M396">
        <v>1</v>
      </c>
      <c r="N396">
        <v>1</v>
      </c>
      <c r="O396">
        <v>99</v>
      </c>
      <c r="P396" t="s">
        <v>15</v>
      </c>
      <c r="Q396">
        <v>14</v>
      </c>
      <c r="R396">
        <v>1</v>
      </c>
      <c r="S396">
        <v>2</v>
      </c>
      <c r="T396">
        <v>1</v>
      </c>
      <c r="U396">
        <v>13</v>
      </c>
    </row>
    <row r="397" spans="1:21" ht="15">
      <c r="A397">
        <v>396</v>
      </c>
      <c r="B397">
        <v>20</v>
      </c>
      <c r="C397">
        <v>20</v>
      </c>
      <c r="D397" s="1">
        <v>20520</v>
      </c>
      <c r="E397" s="2">
        <v>5</v>
      </c>
      <c r="F397" s="5" t="str">
        <f t="shared" si="23"/>
        <v>205200005</v>
      </c>
      <c r="G397">
        <v>14</v>
      </c>
      <c r="H397" s="1">
        <v>2</v>
      </c>
      <c r="I397">
        <v>2</v>
      </c>
      <c r="J397">
        <v>9999</v>
      </c>
      <c r="K397">
        <v>12</v>
      </c>
      <c r="L397">
        <v>1</v>
      </c>
      <c r="M397">
        <v>1</v>
      </c>
      <c r="N397">
        <v>1</v>
      </c>
      <c r="O397">
        <v>3</v>
      </c>
      <c r="P397" t="s">
        <v>0</v>
      </c>
      <c r="Q397">
        <v>2</v>
      </c>
      <c r="R397">
        <v>0</v>
      </c>
      <c r="S397">
        <v>1</v>
      </c>
      <c r="T397">
        <v>1</v>
      </c>
      <c r="U397">
        <v>1</v>
      </c>
    </row>
    <row r="398" spans="1:21" ht="15">
      <c r="A398">
        <v>397</v>
      </c>
      <c r="B398">
        <v>20</v>
      </c>
      <c r="C398">
        <v>20</v>
      </c>
      <c r="D398" s="1">
        <v>20520</v>
      </c>
      <c r="E398" s="2">
        <v>7</v>
      </c>
      <c r="F398" s="5" t="str">
        <f t="shared" si="23"/>
        <v>205200007</v>
      </c>
      <c r="G398">
        <v>14</v>
      </c>
      <c r="H398" s="1">
        <v>2</v>
      </c>
      <c r="I398">
        <v>2</v>
      </c>
      <c r="J398">
        <v>0</v>
      </c>
      <c r="K398">
        <v>15</v>
      </c>
      <c r="L398">
        <v>1</v>
      </c>
      <c r="M398">
        <v>1</v>
      </c>
      <c r="N398">
        <v>1</v>
      </c>
      <c r="O398">
        <v>5</v>
      </c>
      <c r="P398" t="s">
        <v>0</v>
      </c>
      <c r="Q398">
        <v>2</v>
      </c>
      <c r="R398">
        <v>2</v>
      </c>
      <c r="S398">
        <v>2</v>
      </c>
      <c r="T398">
        <v>2</v>
      </c>
      <c r="U398">
        <v>11</v>
      </c>
    </row>
    <row r="399" spans="1:21" ht="15">
      <c r="A399">
        <v>398</v>
      </c>
      <c r="B399">
        <v>20</v>
      </c>
      <c r="C399">
        <v>20</v>
      </c>
      <c r="D399" s="1">
        <v>20525</v>
      </c>
      <c r="E399" s="2">
        <v>1</v>
      </c>
      <c r="F399" s="5" t="str">
        <f t="shared" si="23"/>
        <v>205250001</v>
      </c>
      <c r="G399">
        <v>14</v>
      </c>
      <c r="H399" s="1">
        <v>2</v>
      </c>
      <c r="I399">
        <v>2</v>
      </c>
      <c r="J399">
        <v>9999</v>
      </c>
      <c r="K399">
        <v>15</v>
      </c>
      <c r="L399">
        <v>1</v>
      </c>
      <c r="M399">
        <v>1</v>
      </c>
      <c r="N399">
        <v>1</v>
      </c>
      <c r="O399">
        <v>4</v>
      </c>
      <c r="P399" t="s">
        <v>0</v>
      </c>
      <c r="Q399">
        <v>2</v>
      </c>
      <c r="R399">
        <v>0</v>
      </c>
      <c r="S399">
        <v>2</v>
      </c>
      <c r="T399">
        <v>1</v>
      </c>
      <c r="U399">
        <v>1</v>
      </c>
    </row>
    <row r="400" spans="1:21" ht="15">
      <c r="A400">
        <v>399</v>
      </c>
      <c r="B400">
        <v>20</v>
      </c>
      <c r="C400">
        <v>20</v>
      </c>
      <c r="D400" s="1">
        <v>20526</v>
      </c>
      <c r="E400" s="2">
        <v>1</v>
      </c>
      <c r="F400" s="5" t="str">
        <f t="shared" si="23"/>
        <v>205260001</v>
      </c>
      <c r="G400">
        <v>14</v>
      </c>
      <c r="H400" s="1">
        <v>1</v>
      </c>
      <c r="I400">
        <v>1</v>
      </c>
      <c r="J400">
        <v>441</v>
      </c>
      <c r="K400">
        <v>15</v>
      </c>
      <c r="L400">
        <v>1</v>
      </c>
      <c r="M400">
        <v>1</v>
      </c>
      <c r="N400">
        <v>1</v>
      </c>
      <c r="O400">
        <v>1</v>
      </c>
      <c r="P400" t="s">
        <v>0</v>
      </c>
      <c r="Q400">
        <v>2</v>
      </c>
      <c r="R400">
        <v>2</v>
      </c>
      <c r="S400">
        <v>1</v>
      </c>
      <c r="T400">
        <v>1</v>
      </c>
      <c r="U400">
        <v>11</v>
      </c>
    </row>
    <row r="401" spans="1:21" ht="15">
      <c r="A401">
        <v>400</v>
      </c>
      <c r="B401">
        <v>20</v>
      </c>
      <c r="C401">
        <v>20</v>
      </c>
      <c r="D401" s="1">
        <v>20526</v>
      </c>
      <c r="E401" s="2">
        <v>1</v>
      </c>
      <c r="F401" s="5" t="str">
        <f t="shared" si="23"/>
        <v>205260001</v>
      </c>
      <c r="G401">
        <v>14</v>
      </c>
      <c r="H401" s="1">
        <v>1</v>
      </c>
      <c r="I401">
        <v>2</v>
      </c>
      <c r="J401">
        <v>0</v>
      </c>
      <c r="K401">
        <v>15</v>
      </c>
      <c r="L401">
        <v>1</v>
      </c>
      <c r="M401">
        <v>1</v>
      </c>
      <c r="N401">
        <v>1</v>
      </c>
      <c r="O401">
        <v>5</v>
      </c>
      <c r="P401" t="s">
        <v>0</v>
      </c>
      <c r="Q401">
        <v>2</v>
      </c>
      <c r="R401">
        <v>2</v>
      </c>
      <c r="S401">
        <v>2</v>
      </c>
      <c r="T401">
        <v>1</v>
      </c>
      <c r="U401">
        <v>11</v>
      </c>
    </row>
    <row r="402" spans="1:21" ht="15">
      <c r="A402">
        <v>401</v>
      </c>
      <c r="B402">
        <v>20</v>
      </c>
      <c r="C402">
        <v>20</v>
      </c>
      <c r="D402" s="1">
        <v>20526</v>
      </c>
      <c r="E402" s="2">
        <v>18</v>
      </c>
      <c r="F402" s="5" t="str">
        <f aca="true" t="shared" si="24" ref="F402:F407">_xlfn.CONCAT(D402,"00",E402)</f>
        <v>205260018</v>
      </c>
      <c r="G402">
        <v>14</v>
      </c>
      <c r="H402" s="1">
        <v>1</v>
      </c>
      <c r="I402">
        <v>1</v>
      </c>
      <c r="J402">
        <v>441</v>
      </c>
      <c r="K402">
        <v>15</v>
      </c>
      <c r="L402">
        <v>1</v>
      </c>
      <c r="M402">
        <v>1</v>
      </c>
      <c r="N402">
        <v>1</v>
      </c>
      <c r="O402">
        <v>3</v>
      </c>
      <c r="P402" t="s">
        <v>0</v>
      </c>
      <c r="Q402">
        <v>2</v>
      </c>
      <c r="R402">
        <v>2</v>
      </c>
      <c r="S402">
        <v>1</v>
      </c>
      <c r="T402">
        <v>1</v>
      </c>
      <c r="U402">
        <v>14</v>
      </c>
    </row>
    <row r="403" spans="1:21" ht="15">
      <c r="A403">
        <v>402</v>
      </c>
      <c r="B403">
        <v>20</v>
      </c>
      <c r="C403">
        <v>20</v>
      </c>
      <c r="D403" s="1">
        <v>20526</v>
      </c>
      <c r="E403" s="2">
        <v>18</v>
      </c>
      <c r="F403" s="5" t="str">
        <f t="shared" si="24"/>
        <v>205260018</v>
      </c>
      <c r="G403">
        <v>14</v>
      </c>
      <c r="H403" s="1">
        <v>1</v>
      </c>
      <c r="I403">
        <v>1</v>
      </c>
      <c r="J403">
        <v>441</v>
      </c>
      <c r="K403">
        <v>11</v>
      </c>
      <c r="L403">
        <v>1</v>
      </c>
      <c r="M403">
        <v>1</v>
      </c>
      <c r="N403">
        <v>1</v>
      </c>
      <c r="O403">
        <v>99</v>
      </c>
      <c r="P403" t="s">
        <v>0</v>
      </c>
      <c r="Q403">
        <v>2</v>
      </c>
      <c r="R403">
        <v>0</v>
      </c>
      <c r="S403">
        <v>2</v>
      </c>
      <c r="T403">
        <v>10</v>
      </c>
      <c r="U403">
        <v>1</v>
      </c>
    </row>
    <row r="404" spans="1:21" ht="15">
      <c r="A404">
        <v>403</v>
      </c>
      <c r="B404">
        <v>20</v>
      </c>
      <c r="C404">
        <v>20</v>
      </c>
      <c r="D404" s="1">
        <v>20526</v>
      </c>
      <c r="E404" s="2">
        <v>19</v>
      </c>
      <c r="F404" s="5" t="str">
        <f t="shared" si="24"/>
        <v>205260019</v>
      </c>
      <c r="G404">
        <v>14</v>
      </c>
      <c r="H404" s="1">
        <v>1</v>
      </c>
      <c r="I404">
        <v>2</v>
      </c>
      <c r="J404">
        <v>9999</v>
      </c>
      <c r="K404">
        <v>15</v>
      </c>
      <c r="L404">
        <v>1</v>
      </c>
      <c r="M404">
        <v>1</v>
      </c>
      <c r="N404">
        <v>1</v>
      </c>
      <c r="O404">
        <v>6</v>
      </c>
      <c r="P404" t="s">
        <v>0</v>
      </c>
      <c r="Q404">
        <v>2</v>
      </c>
      <c r="R404">
        <v>0</v>
      </c>
      <c r="S404">
        <v>2</v>
      </c>
      <c r="T404">
        <v>1</v>
      </c>
      <c r="U404">
        <v>1</v>
      </c>
    </row>
    <row r="405" spans="1:21" ht="15">
      <c r="A405">
        <v>404</v>
      </c>
      <c r="B405">
        <v>20</v>
      </c>
      <c r="C405">
        <v>20</v>
      </c>
      <c r="D405" s="1">
        <v>20526</v>
      </c>
      <c r="E405" s="2">
        <v>19</v>
      </c>
      <c r="F405" s="5" t="str">
        <f t="shared" si="24"/>
        <v>205260019</v>
      </c>
      <c r="G405">
        <v>14</v>
      </c>
      <c r="H405" s="1">
        <v>1</v>
      </c>
      <c r="I405">
        <v>1</v>
      </c>
      <c r="J405">
        <v>441</v>
      </c>
      <c r="K405">
        <v>15</v>
      </c>
      <c r="L405">
        <v>1</v>
      </c>
      <c r="M405">
        <v>1</v>
      </c>
      <c r="N405">
        <v>1</v>
      </c>
      <c r="O405">
        <v>4</v>
      </c>
      <c r="P405" t="s">
        <v>0</v>
      </c>
      <c r="Q405">
        <v>2</v>
      </c>
      <c r="R405">
        <v>2</v>
      </c>
      <c r="S405">
        <v>2</v>
      </c>
      <c r="T405">
        <v>1</v>
      </c>
      <c r="U405">
        <v>11</v>
      </c>
    </row>
    <row r="406" spans="1:21" ht="15">
      <c r="A406">
        <v>405</v>
      </c>
      <c r="B406">
        <v>20</v>
      </c>
      <c r="C406">
        <v>20</v>
      </c>
      <c r="D406" s="1">
        <v>20526</v>
      </c>
      <c r="E406" s="2">
        <v>49</v>
      </c>
      <c r="F406" s="5" t="str">
        <f t="shared" si="24"/>
        <v>205260049</v>
      </c>
      <c r="G406">
        <v>14</v>
      </c>
      <c r="H406" s="1">
        <v>1</v>
      </c>
      <c r="I406">
        <v>1</v>
      </c>
      <c r="J406">
        <v>441</v>
      </c>
      <c r="K406">
        <v>15</v>
      </c>
      <c r="L406">
        <v>1</v>
      </c>
      <c r="M406">
        <v>1</v>
      </c>
      <c r="N406">
        <v>1</v>
      </c>
      <c r="O406">
        <v>2</v>
      </c>
      <c r="P406" t="s">
        <v>0</v>
      </c>
      <c r="Q406">
        <v>2</v>
      </c>
      <c r="R406">
        <v>0</v>
      </c>
      <c r="S406">
        <v>2</v>
      </c>
      <c r="T406">
        <v>1</v>
      </c>
      <c r="U406">
        <v>1</v>
      </c>
    </row>
    <row r="407" spans="1:21" ht="15">
      <c r="A407">
        <v>406</v>
      </c>
      <c r="B407">
        <v>20</v>
      </c>
      <c r="C407">
        <v>20</v>
      </c>
      <c r="D407" s="1">
        <v>20526</v>
      </c>
      <c r="E407" s="2">
        <v>97</v>
      </c>
      <c r="F407" s="5" t="str">
        <f t="shared" si="24"/>
        <v>205260097</v>
      </c>
      <c r="G407">
        <v>14</v>
      </c>
      <c r="H407" s="1">
        <v>2</v>
      </c>
      <c r="I407">
        <v>2</v>
      </c>
      <c r="J407">
        <v>0</v>
      </c>
      <c r="K407">
        <v>15</v>
      </c>
      <c r="L407">
        <v>1</v>
      </c>
      <c r="M407">
        <v>1</v>
      </c>
      <c r="N407">
        <v>1</v>
      </c>
      <c r="O407">
        <v>3</v>
      </c>
      <c r="P407" t="s">
        <v>0</v>
      </c>
      <c r="Q407">
        <v>2</v>
      </c>
      <c r="R407">
        <v>2</v>
      </c>
      <c r="S407">
        <v>1</v>
      </c>
      <c r="T407">
        <v>1</v>
      </c>
      <c r="U407">
        <v>11</v>
      </c>
    </row>
    <row r="408" spans="1:21" ht="15">
      <c r="A408">
        <v>407</v>
      </c>
      <c r="B408">
        <v>20</v>
      </c>
      <c r="C408">
        <v>20</v>
      </c>
      <c r="D408" s="1">
        <v>20532</v>
      </c>
      <c r="E408" s="2">
        <v>1</v>
      </c>
      <c r="F408" s="5" t="str">
        <f>_xlfn.CONCAT(D408,"000",E408)</f>
        <v>205320001</v>
      </c>
      <c r="G408">
        <v>13</v>
      </c>
      <c r="H408" s="1">
        <v>2</v>
      </c>
      <c r="I408">
        <v>2</v>
      </c>
      <c r="J408">
        <v>0</v>
      </c>
      <c r="K408">
        <v>15</v>
      </c>
      <c r="L408">
        <v>1</v>
      </c>
      <c r="M408">
        <v>1</v>
      </c>
      <c r="N408">
        <v>1</v>
      </c>
      <c r="O408">
        <v>4</v>
      </c>
      <c r="P408" t="s">
        <v>0</v>
      </c>
      <c r="Q408">
        <v>2</v>
      </c>
      <c r="R408">
        <v>2</v>
      </c>
      <c r="S408">
        <v>1</v>
      </c>
      <c r="T408">
        <v>2</v>
      </c>
      <c r="U408">
        <v>15</v>
      </c>
    </row>
    <row r="409" spans="1:21" ht="15">
      <c r="A409">
        <v>408</v>
      </c>
      <c r="B409">
        <v>20</v>
      </c>
      <c r="C409">
        <v>20</v>
      </c>
      <c r="D409" s="1">
        <v>20534</v>
      </c>
      <c r="E409" s="2">
        <v>1</v>
      </c>
      <c r="F409" s="5" t="str">
        <f>_xlfn.CONCAT(D409,"000",E409)</f>
        <v>205340001</v>
      </c>
      <c r="G409">
        <v>14</v>
      </c>
      <c r="H409" s="1">
        <v>1</v>
      </c>
      <c r="I409">
        <v>1</v>
      </c>
      <c r="J409">
        <v>400</v>
      </c>
      <c r="K409">
        <v>15</v>
      </c>
      <c r="L409">
        <v>1</v>
      </c>
      <c r="M409">
        <v>1</v>
      </c>
      <c r="N409">
        <v>1</v>
      </c>
      <c r="O409">
        <v>4</v>
      </c>
      <c r="P409" t="s">
        <v>0</v>
      </c>
      <c r="Q409">
        <v>2</v>
      </c>
      <c r="R409">
        <v>2</v>
      </c>
      <c r="S409">
        <v>1</v>
      </c>
      <c r="T409">
        <v>2</v>
      </c>
      <c r="U409">
        <v>15</v>
      </c>
    </row>
    <row r="410" spans="1:21" ht="15">
      <c r="A410">
        <v>409</v>
      </c>
      <c r="B410">
        <v>20</v>
      </c>
      <c r="C410">
        <v>20</v>
      </c>
      <c r="D410" s="1">
        <v>20534</v>
      </c>
      <c r="E410" s="2">
        <v>10</v>
      </c>
      <c r="F410" s="5" t="str">
        <f>_xlfn.CONCAT(D410,"00",E410)</f>
        <v>205340010</v>
      </c>
      <c r="G410">
        <v>14</v>
      </c>
      <c r="H410" s="1">
        <v>1</v>
      </c>
      <c r="I410">
        <v>1</v>
      </c>
      <c r="J410">
        <v>400</v>
      </c>
      <c r="K410">
        <v>15</v>
      </c>
      <c r="L410">
        <v>1</v>
      </c>
      <c r="M410">
        <v>1</v>
      </c>
      <c r="N410">
        <v>1</v>
      </c>
      <c r="O410">
        <v>3</v>
      </c>
      <c r="P410" t="s">
        <v>0</v>
      </c>
      <c r="Q410">
        <v>2</v>
      </c>
      <c r="R410">
        <v>2</v>
      </c>
      <c r="S410">
        <v>2</v>
      </c>
      <c r="T410">
        <v>12</v>
      </c>
      <c r="U410">
        <v>4</v>
      </c>
    </row>
    <row r="411" spans="1:21" ht="15">
      <c r="A411">
        <v>410</v>
      </c>
      <c r="B411">
        <v>20</v>
      </c>
      <c r="C411">
        <v>20</v>
      </c>
      <c r="D411" s="1">
        <v>20535</v>
      </c>
      <c r="E411" s="2">
        <v>1</v>
      </c>
      <c r="F411" s="5" t="str">
        <f>_xlfn.CONCAT(D411,"000",E411)</f>
        <v>205350001</v>
      </c>
      <c r="G411">
        <v>14</v>
      </c>
      <c r="H411" s="1">
        <v>1</v>
      </c>
      <c r="I411">
        <v>1</v>
      </c>
      <c r="J411">
        <v>400</v>
      </c>
      <c r="K411">
        <v>15</v>
      </c>
      <c r="L411">
        <v>1</v>
      </c>
      <c r="M411">
        <v>1</v>
      </c>
      <c r="N411">
        <v>1</v>
      </c>
      <c r="O411">
        <v>3</v>
      </c>
      <c r="P411" t="s">
        <v>0</v>
      </c>
      <c r="Q411">
        <v>2</v>
      </c>
      <c r="R411">
        <v>2</v>
      </c>
      <c r="S411">
        <v>2</v>
      </c>
      <c r="T411">
        <v>1</v>
      </c>
      <c r="U411">
        <v>11</v>
      </c>
    </row>
    <row r="412" spans="1:21" ht="15">
      <c r="A412">
        <v>411</v>
      </c>
      <c r="B412">
        <v>20</v>
      </c>
      <c r="C412">
        <v>20</v>
      </c>
      <c r="D412" s="1">
        <v>20537</v>
      </c>
      <c r="E412" s="2">
        <v>1</v>
      </c>
      <c r="F412" s="5" t="str">
        <f>_xlfn.CONCAT(D412,"000",E412)</f>
        <v>205370001</v>
      </c>
      <c r="G412">
        <v>14</v>
      </c>
      <c r="H412" s="1">
        <v>2</v>
      </c>
      <c r="I412">
        <v>2</v>
      </c>
      <c r="J412">
        <v>0</v>
      </c>
      <c r="K412">
        <v>15</v>
      </c>
      <c r="L412">
        <v>1</v>
      </c>
      <c r="M412">
        <v>1</v>
      </c>
      <c r="N412">
        <v>1</v>
      </c>
      <c r="O412">
        <v>4</v>
      </c>
      <c r="P412" t="s">
        <v>0</v>
      </c>
      <c r="Q412">
        <v>2</v>
      </c>
      <c r="R412">
        <v>2</v>
      </c>
      <c r="S412">
        <v>1</v>
      </c>
      <c r="T412">
        <v>1</v>
      </c>
      <c r="U412">
        <v>11</v>
      </c>
    </row>
    <row r="413" spans="1:21" ht="15">
      <c r="A413">
        <v>412</v>
      </c>
      <c r="B413">
        <v>20</v>
      </c>
      <c r="C413">
        <v>20</v>
      </c>
      <c r="D413" s="1">
        <v>20537</v>
      </c>
      <c r="E413" s="2">
        <v>13</v>
      </c>
      <c r="F413" s="5" t="str">
        <f>_xlfn.CONCAT(D413,"00",E413)</f>
        <v>205370013</v>
      </c>
      <c r="G413">
        <v>14</v>
      </c>
      <c r="H413" s="1">
        <v>1</v>
      </c>
      <c r="I413">
        <v>1</v>
      </c>
      <c r="J413">
        <v>450</v>
      </c>
      <c r="K413">
        <v>15</v>
      </c>
      <c r="L413">
        <v>1</v>
      </c>
      <c r="M413">
        <v>1</v>
      </c>
      <c r="N413">
        <v>1</v>
      </c>
      <c r="O413">
        <v>3</v>
      </c>
      <c r="P413" t="s">
        <v>0</v>
      </c>
      <c r="Q413">
        <v>2</v>
      </c>
      <c r="R413">
        <v>2</v>
      </c>
      <c r="S413">
        <v>2</v>
      </c>
      <c r="T413">
        <v>2</v>
      </c>
      <c r="U413">
        <v>15</v>
      </c>
    </row>
    <row r="414" spans="1:21" ht="15">
      <c r="A414">
        <v>413</v>
      </c>
      <c r="B414">
        <v>20</v>
      </c>
      <c r="C414">
        <v>20</v>
      </c>
      <c r="D414" s="1">
        <v>20540</v>
      </c>
      <c r="E414" s="2">
        <v>1</v>
      </c>
      <c r="F414" s="5" t="str">
        <f aca="true" t="shared" si="25" ref="F414:F420">_xlfn.CONCAT(D414,"000",E414)</f>
        <v>205400001</v>
      </c>
      <c r="G414">
        <v>14</v>
      </c>
      <c r="H414" s="1">
        <v>1</v>
      </c>
      <c r="I414">
        <v>2</v>
      </c>
      <c r="J414">
        <v>0</v>
      </c>
      <c r="K414">
        <v>12</v>
      </c>
      <c r="L414">
        <v>1</v>
      </c>
      <c r="M414">
        <v>1</v>
      </c>
      <c r="N414">
        <v>1</v>
      </c>
      <c r="O414">
        <v>4</v>
      </c>
      <c r="P414" t="s">
        <v>0</v>
      </c>
      <c r="Q414">
        <v>2</v>
      </c>
      <c r="R414">
        <v>2</v>
      </c>
      <c r="S414">
        <v>2</v>
      </c>
      <c r="T414">
        <v>1</v>
      </c>
      <c r="U414">
        <v>16</v>
      </c>
    </row>
    <row r="415" spans="1:21" ht="15">
      <c r="A415">
        <v>414</v>
      </c>
      <c r="B415">
        <v>20</v>
      </c>
      <c r="C415">
        <v>20</v>
      </c>
      <c r="D415" s="1">
        <v>20540</v>
      </c>
      <c r="E415" s="2">
        <v>1</v>
      </c>
      <c r="F415" s="5" t="str">
        <f t="shared" si="25"/>
        <v>205400001</v>
      </c>
      <c r="G415">
        <v>14</v>
      </c>
      <c r="H415" s="1">
        <v>2</v>
      </c>
      <c r="I415">
        <v>2</v>
      </c>
      <c r="J415">
        <v>9999</v>
      </c>
      <c r="K415">
        <v>15</v>
      </c>
      <c r="L415">
        <v>1</v>
      </c>
      <c r="M415">
        <v>1</v>
      </c>
      <c r="N415">
        <v>1</v>
      </c>
      <c r="O415">
        <v>4</v>
      </c>
      <c r="P415" t="s">
        <v>16</v>
      </c>
      <c r="Q415">
        <v>2</v>
      </c>
      <c r="R415">
        <v>0</v>
      </c>
      <c r="S415">
        <v>2</v>
      </c>
      <c r="T415">
        <v>1</v>
      </c>
      <c r="U415">
        <v>1</v>
      </c>
    </row>
    <row r="416" spans="1:21" ht="15">
      <c r="A416">
        <v>415</v>
      </c>
      <c r="B416">
        <v>20</v>
      </c>
      <c r="C416">
        <v>20</v>
      </c>
      <c r="D416" s="1">
        <v>20540</v>
      </c>
      <c r="E416" s="2">
        <v>1</v>
      </c>
      <c r="F416" s="5" t="str">
        <f t="shared" si="25"/>
        <v>205400001</v>
      </c>
      <c r="G416">
        <v>13</v>
      </c>
      <c r="H416" s="1">
        <v>2</v>
      </c>
      <c r="I416">
        <v>2</v>
      </c>
      <c r="J416">
        <v>0</v>
      </c>
      <c r="K416">
        <v>15</v>
      </c>
      <c r="L416">
        <v>1</v>
      </c>
      <c r="M416">
        <v>1</v>
      </c>
      <c r="N416">
        <v>1</v>
      </c>
      <c r="O416">
        <v>4</v>
      </c>
      <c r="P416" t="s">
        <v>0</v>
      </c>
      <c r="Q416">
        <v>2</v>
      </c>
      <c r="R416">
        <v>2</v>
      </c>
      <c r="S416">
        <v>2</v>
      </c>
      <c r="T416">
        <v>1</v>
      </c>
      <c r="U416">
        <v>11</v>
      </c>
    </row>
    <row r="417" spans="1:21" ht="15">
      <c r="A417">
        <v>416</v>
      </c>
      <c r="B417">
        <v>20</v>
      </c>
      <c r="C417">
        <v>20</v>
      </c>
      <c r="D417" s="1">
        <v>20549</v>
      </c>
      <c r="E417" s="2">
        <v>4</v>
      </c>
      <c r="F417" s="5" t="str">
        <f t="shared" si="25"/>
        <v>205490004</v>
      </c>
      <c r="G417">
        <v>14</v>
      </c>
      <c r="H417" s="1">
        <v>2</v>
      </c>
      <c r="I417">
        <v>2</v>
      </c>
      <c r="J417">
        <v>9999</v>
      </c>
      <c r="K417">
        <v>15</v>
      </c>
      <c r="L417">
        <v>2</v>
      </c>
      <c r="M417">
        <v>2</v>
      </c>
      <c r="N417">
        <v>2</v>
      </c>
      <c r="O417">
        <v>7</v>
      </c>
      <c r="P417" t="s">
        <v>0</v>
      </c>
      <c r="Q417">
        <v>2</v>
      </c>
      <c r="R417">
        <v>0</v>
      </c>
      <c r="S417">
        <v>1</v>
      </c>
      <c r="T417">
        <v>1</v>
      </c>
      <c r="U417">
        <v>1</v>
      </c>
    </row>
    <row r="418" spans="1:21" ht="15">
      <c r="A418">
        <v>417</v>
      </c>
      <c r="B418">
        <v>20</v>
      </c>
      <c r="C418">
        <v>20</v>
      </c>
      <c r="D418" s="1">
        <v>20549</v>
      </c>
      <c r="E418" s="2">
        <v>8</v>
      </c>
      <c r="F418" s="5" t="str">
        <f t="shared" si="25"/>
        <v>205490008</v>
      </c>
      <c r="G418">
        <v>14</v>
      </c>
      <c r="H418" s="1">
        <v>2</v>
      </c>
      <c r="I418">
        <v>2</v>
      </c>
      <c r="J418">
        <v>9999</v>
      </c>
      <c r="K418">
        <v>15</v>
      </c>
      <c r="L418">
        <v>1</v>
      </c>
      <c r="M418">
        <v>1</v>
      </c>
      <c r="N418">
        <v>1</v>
      </c>
      <c r="O418">
        <v>3</v>
      </c>
      <c r="P418" t="s">
        <v>0</v>
      </c>
      <c r="Q418">
        <v>2</v>
      </c>
      <c r="R418">
        <v>0</v>
      </c>
      <c r="S418">
        <v>1</v>
      </c>
      <c r="T418">
        <v>1</v>
      </c>
      <c r="U418">
        <v>1</v>
      </c>
    </row>
    <row r="419" spans="1:21" ht="15">
      <c r="A419">
        <v>418</v>
      </c>
      <c r="B419">
        <v>20</v>
      </c>
      <c r="C419">
        <v>20</v>
      </c>
      <c r="D419" s="1">
        <v>20549</v>
      </c>
      <c r="E419" s="2">
        <v>9</v>
      </c>
      <c r="F419" s="5" t="str">
        <f t="shared" si="25"/>
        <v>205490009</v>
      </c>
      <c r="G419">
        <v>14</v>
      </c>
      <c r="H419" s="1">
        <v>1</v>
      </c>
      <c r="I419">
        <v>1</v>
      </c>
      <c r="J419">
        <v>450</v>
      </c>
      <c r="K419">
        <v>15</v>
      </c>
      <c r="L419">
        <v>1</v>
      </c>
      <c r="M419">
        <v>1</v>
      </c>
      <c r="N419">
        <v>1</v>
      </c>
      <c r="O419">
        <v>2</v>
      </c>
      <c r="P419" t="s">
        <v>0</v>
      </c>
      <c r="Q419">
        <v>2</v>
      </c>
      <c r="R419">
        <v>2</v>
      </c>
      <c r="S419">
        <v>2</v>
      </c>
      <c r="T419">
        <v>10</v>
      </c>
      <c r="U419">
        <v>11</v>
      </c>
    </row>
    <row r="420" spans="1:21" ht="15">
      <c r="A420">
        <v>419</v>
      </c>
      <c r="B420">
        <v>20</v>
      </c>
      <c r="C420">
        <v>20</v>
      </c>
      <c r="D420" s="1">
        <v>20551</v>
      </c>
      <c r="E420" s="2">
        <v>1</v>
      </c>
      <c r="F420" s="5" t="str">
        <f t="shared" si="25"/>
        <v>205510001</v>
      </c>
      <c r="G420">
        <v>13</v>
      </c>
      <c r="H420" s="1">
        <v>2</v>
      </c>
      <c r="I420">
        <v>2</v>
      </c>
      <c r="J420">
        <v>0</v>
      </c>
      <c r="K420">
        <v>15</v>
      </c>
      <c r="L420">
        <v>1</v>
      </c>
      <c r="M420">
        <v>1</v>
      </c>
      <c r="N420">
        <v>1</v>
      </c>
      <c r="O420">
        <v>3</v>
      </c>
      <c r="P420" t="s">
        <v>0</v>
      </c>
      <c r="Q420">
        <v>2</v>
      </c>
      <c r="R420">
        <v>2</v>
      </c>
      <c r="S420">
        <v>2</v>
      </c>
      <c r="T420">
        <v>2</v>
      </c>
      <c r="U420">
        <v>1</v>
      </c>
    </row>
    <row r="421" spans="1:21" ht="15">
      <c r="A421">
        <v>420</v>
      </c>
      <c r="B421">
        <v>20</v>
      </c>
      <c r="C421">
        <v>20</v>
      </c>
      <c r="D421" s="1">
        <v>20551</v>
      </c>
      <c r="E421" s="2">
        <v>9999</v>
      </c>
      <c r="F421" s="5" t="str">
        <f>_xlfn.CONCAT(D421,E421)</f>
        <v>205519999</v>
      </c>
      <c r="G421">
        <v>14</v>
      </c>
      <c r="H421" s="1">
        <v>1</v>
      </c>
      <c r="I421">
        <v>1</v>
      </c>
      <c r="J421">
        <v>400</v>
      </c>
      <c r="K421">
        <v>15</v>
      </c>
      <c r="L421">
        <v>1</v>
      </c>
      <c r="M421">
        <v>1</v>
      </c>
      <c r="N421">
        <v>1</v>
      </c>
      <c r="O421">
        <v>2</v>
      </c>
      <c r="P421" t="s">
        <v>5</v>
      </c>
      <c r="Q421">
        <v>99</v>
      </c>
      <c r="R421">
        <v>0</v>
      </c>
      <c r="S421">
        <v>1</v>
      </c>
      <c r="T421">
        <v>2</v>
      </c>
      <c r="U421">
        <v>15</v>
      </c>
    </row>
    <row r="422" spans="1:21" ht="15">
      <c r="A422">
        <v>421</v>
      </c>
      <c r="B422">
        <v>20</v>
      </c>
      <c r="C422">
        <v>20</v>
      </c>
      <c r="D422" s="1">
        <v>20551</v>
      </c>
      <c r="E422" s="2">
        <v>9999</v>
      </c>
      <c r="F422" s="5" t="str">
        <f>_xlfn.CONCAT(D422,E422)</f>
        <v>205519999</v>
      </c>
      <c r="G422">
        <v>14</v>
      </c>
      <c r="H422" s="1">
        <v>2</v>
      </c>
      <c r="I422">
        <v>8</v>
      </c>
      <c r="J422">
        <v>0</v>
      </c>
      <c r="K422">
        <v>15</v>
      </c>
      <c r="L422">
        <v>1</v>
      </c>
      <c r="M422">
        <v>1</v>
      </c>
      <c r="N422">
        <v>1</v>
      </c>
      <c r="O422">
        <v>3</v>
      </c>
      <c r="P422" t="s">
        <v>0</v>
      </c>
      <c r="Q422">
        <v>99</v>
      </c>
      <c r="R422">
        <v>0</v>
      </c>
      <c r="S422">
        <v>2</v>
      </c>
      <c r="T422">
        <v>2</v>
      </c>
      <c r="U422">
        <v>15</v>
      </c>
    </row>
    <row r="423" spans="1:21" ht="15">
      <c r="A423">
        <v>422</v>
      </c>
      <c r="B423">
        <v>20</v>
      </c>
      <c r="C423">
        <v>20</v>
      </c>
      <c r="D423" s="1">
        <v>20553</v>
      </c>
      <c r="E423" s="2">
        <v>1</v>
      </c>
      <c r="F423" s="5" t="str">
        <f>_xlfn.CONCAT(D423,"000",E423)</f>
        <v>205530001</v>
      </c>
      <c r="G423">
        <v>14</v>
      </c>
      <c r="H423" s="1">
        <v>2</v>
      </c>
      <c r="I423">
        <v>2</v>
      </c>
      <c r="J423">
        <v>9999</v>
      </c>
      <c r="K423">
        <v>15</v>
      </c>
      <c r="L423">
        <v>1</v>
      </c>
      <c r="M423">
        <v>1</v>
      </c>
      <c r="N423">
        <v>1</v>
      </c>
      <c r="O423">
        <v>5</v>
      </c>
      <c r="P423" t="s">
        <v>0</v>
      </c>
      <c r="Q423">
        <v>2</v>
      </c>
      <c r="R423">
        <v>0</v>
      </c>
      <c r="S423">
        <v>1</v>
      </c>
      <c r="T423">
        <v>3</v>
      </c>
      <c r="U423">
        <v>1</v>
      </c>
    </row>
    <row r="424" spans="1:21" ht="15">
      <c r="A424">
        <v>423</v>
      </c>
      <c r="B424">
        <v>20</v>
      </c>
      <c r="C424">
        <v>20</v>
      </c>
      <c r="D424" s="1">
        <v>20553</v>
      </c>
      <c r="E424" s="2">
        <v>1</v>
      </c>
      <c r="F424" s="5" t="str">
        <f>_xlfn.CONCAT(D424,"000",E424)</f>
        <v>205530001</v>
      </c>
      <c r="G424">
        <v>14</v>
      </c>
      <c r="H424" s="1">
        <v>2</v>
      </c>
      <c r="I424">
        <v>2</v>
      </c>
      <c r="J424">
        <v>0</v>
      </c>
      <c r="K424">
        <v>12</v>
      </c>
      <c r="L424">
        <v>1</v>
      </c>
      <c r="M424">
        <v>1</v>
      </c>
      <c r="N424">
        <v>1</v>
      </c>
      <c r="O424">
        <v>5</v>
      </c>
      <c r="P424" t="s">
        <v>0</v>
      </c>
      <c r="Q424">
        <v>2</v>
      </c>
      <c r="R424">
        <v>2</v>
      </c>
      <c r="S424">
        <v>2</v>
      </c>
      <c r="T424">
        <v>1</v>
      </c>
      <c r="U424">
        <v>13</v>
      </c>
    </row>
    <row r="425" spans="1:21" ht="15">
      <c r="A425">
        <v>424</v>
      </c>
      <c r="B425">
        <v>20</v>
      </c>
      <c r="C425">
        <v>20</v>
      </c>
      <c r="D425" s="1">
        <v>20553</v>
      </c>
      <c r="E425" s="2">
        <v>1</v>
      </c>
      <c r="F425" s="5" t="str">
        <f>_xlfn.CONCAT(D425,"000",E425)</f>
        <v>205530001</v>
      </c>
      <c r="G425">
        <v>14</v>
      </c>
      <c r="H425" s="1">
        <v>2</v>
      </c>
      <c r="I425">
        <v>2</v>
      </c>
      <c r="J425">
        <v>0</v>
      </c>
      <c r="K425">
        <v>15</v>
      </c>
      <c r="L425">
        <v>1</v>
      </c>
      <c r="M425">
        <v>1</v>
      </c>
      <c r="N425">
        <v>1</v>
      </c>
      <c r="O425">
        <v>5</v>
      </c>
      <c r="P425" t="s">
        <v>0</v>
      </c>
      <c r="Q425">
        <v>2</v>
      </c>
      <c r="R425">
        <v>2</v>
      </c>
      <c r="S425">
        <v>2</v>
      </c>
      <c r="T425">
        <v>1</v>
      </c>
      <c r="U425">
        <v>15</v>
      </c>
    </row>
    <row r="426" spans="1:21" ht="15">
      <c r="A426">
        <v>425</v>
      </c>
      <c r="B426">
        <v>20</v>
      </c>
      <c r="C426">
        <v>20</v>
      </c>
      <c r="D426" s="1">
        <v>20559</v>
      </c>
      <c r="E426" s="2">
        <v>1</v>
      </c>
      <c r="F426" s="5" t="str">
        <f>_xlfn.CONCAT(D426,"000",E426)</f>
        <v>205590001</v>
      </c>
      <c r="G426">
        <v>13</v>
      </c>
      <c r="H426" s="1">
        <v>2</v>
      </c>
      <c r="I426">
        <v>2</v>
      </c>
      <c r="J426">
        <v>9999</v>
      </c>
      <c r="K426">
        <v>12</v>
      </c>
      <c r="L426">
        <v>1</v>
      </c>
      <c r="M426">
        <v>1</v>
      </c>
      <c r="N426">
        <v>1</v>
      </c>
      <c r="O426">
        <v>4</v>
      </c>
      <c r="P426" t="s">
        <v>1</v>
      </c>
      <c r="Q426">
        <v>2</v>
      </c>
      <c r="R426">
        <v>0</v>
      </c>
      <c r="S426">
        <v>1</v>
      </c>
      <c r="T426">
        <v>1</v>
      </c>
      <c r="U426">
        <v>1</v>
      </c>
    </row>
    <row r="427" spans="1:21" ht="15">
      <c r="A427">
        <v>426</v>
      </c>
      <c r="B427">
        <v>20</v>
      </c>
      <c r="C427">
        <v>20</v>
      </c>
      <c r="D427" s="1">
        <v>20559</v>
      </c>
      <c r="E427" s="2">
        <v>1</v>
      </c>
      <c r="F427" s="5" t="str">
        <f>_xlfn.CONCAT(D427,"000",E427)</f>
        <v>205590001</v>
      </c>
      <c r="G427">
        <v>12</v>
      </c>
      <c r="H427" s="1">
        <v>1</v>
      </c>
      <c r="I427">
        <v>1</v>
      </c>
      <c r="J427">
        <v>200</v>
      </c>
      <c r="K427">
        <v>12</v>
      </c>
      <c r="L427">
        <v>1</v>
      </c>
      <c r="M427">
        <v>1</v>
      </c>
      <c r="N427">
        <v>1</v>
      </c>
      <c r="O427">
        <v>3</v>
      </c>
      <c r="P427" t="s">
        <v>0</v>
      </c>
      <c r="Q427">
        <v>2</v>
      </c>
      <c r="R427">
        <v>2</v>
      </c>
      <c r="S427">
        <v>2</v>
      </c>
      <c r="T427">
        <v>1</v>
      </c>
      <c r="U427">
        <v>14</v>
      </c>
    </row>
    <row r="428" spans="1:21" ht="15">
      <c r="A428">
        <v>427</v>
      </c>
      <c r="B428">
        <v>20</v>
      </c>
      <c r="C428">
        <v>20</v>
      </c>
      <c r="D428" s="1">
        <v>20559</v>
      </c>
      <c r="E428" s="2">
        <v>37</v>
      </c>
      <c r="F428" s="5" t="str">
        <f>_xlfn.CONCAT(D428,"00",E428)</f>
        <v>205590037</v>
      </c>
      <c r="G428">
        <v>13</v>
      </c>
      <c r="H428" s="1">
        <v>1</v>
      </c>
      <c r="I428">
        <v>1</v>
      </c>
      <c r="J428">
        <v>200</v>
      </c>
      <c r="K428">
        <v>15</v>
      </c>
      <c r="L428">
        <v>1</v>
      </c>
      <c r="M428">
        <v>1</v>
      </c>
      <c r="N428">
        <v>1</v>
      </c>
      <c r="O428">
        <v>3</v>
      </c>
      <c r="P428" t="s">
        <v>0</v>
      </c>
      <c r="Q428">
        <v>2</v>
      </c>
      <c r="R428">
        <v>2</v>
      </c>
      <c r="S428">
        <v>1</v>
      </c>
      <c r="T428">
        <v>1</v>
      </c>
      <c r="U428">
        <v>11</v>
      </c>
    </row>
    <row r="429" spans="1:21" ht="15">
      <c r="A429">
        <v>428</v>
      </c>
      <c r="B429">
        <v>20</v>
      </c>
      <c r="C429">
        <v>20</v>
      </c>
      <c r="D429" s="1">
        <v>20562</v>
      </c>
      <c r="E429" s="2">
        <v>3</v>
      </c>
      <c r="F429" s="5" t="str">
        <f aca="true" t="shared" si="26" ref="F429:F434">_xlfn.CONCAT(D429,"000",E429)</f>
        <v>205620003</v>
      </c>
      <c r="G429">
        <v>14</v>
      </c>
      <c r="H429" s="1">
        <v>2</v>
      </c>
      <c r="I429">
        <v>2</v>
      </c>
      <c r="J429">
        <v>0</v>
      </c>
      <c r="K429">
        <v>15</v>
      </c>
      <c r="L429">
        <v>1</v>
      </c>
      <c r="M429">
        <v>1</v>
      </c>
      <c r="N429">
        <v>1</v>
      </c>
      <c r="O429">
        <v>5</v>
      </c>
      <c r="P429" t="s">
        <v>0</v>
      </c>
      <c r="Q429">
        <v>2</v>
      </c>
      <c r="R429">
        <v>2</v>
      </c>
      <c r="S429">
        <v>1</v>
      </c>
      <c r="T429">
        <v>1</v>
      </c>
      <c r="U429">
        <v>14</v>
      </c>
    </row>
    <row r="430" spans="1:21" ht="15">
      <c r="A430">
        <v>429</v>
      </c>
      <c r="B430">
        <v>20</v>
      </c>
      <c r="C430">
        <v>20</v>
      </c>
      <c r="D430" s="1">
        <v>20565</v>
      </c>
      <c r="E430" s="2">
        <v>1</v>
      </c>
      <c r="F430" s="5" t="str">
        <f t="shared" si="26"/>
        <v>205650001</v>
      </c>
      <c r="G430">
        <v>14</v>
      </c>
      <c r="H430" s="1">
        <v>2</v>
      </c>
      <c r="I430">
        <v>2</v>
      </c>
      <c r="J430">
        <v>9999</v>
      </c>
      <c r="K430">
        <v>15</v>
      </c>
      <c r="L430">
        <v>1</v>
      </c>
      <c r="M430">
        <v>1</v>
      </c>
      <c r="N430">
        <v>1</v>
      </c>
      <c r="O430">
        <v>4</v>
      </c>
      <c r="P430" t="s">
        <v>0</v>
      </c>
      <c r="Q430">
        <v>2</v>
      </c>
      <c r="R430">
        <v>0</v>
      </c>
      <c r="S430">
        <v>2</v>
      </c>
      <c r="T430">
        <v>1</v>
      </c>
      <c r="U430">
        <v>11</v>
      </c>
    </row>
    <row r="431" spans="1:21" ht="15">
      <c r="A431">
        <v>430</v>
      </c>
      <c r="B431">
        <v>20</v>
      </c>
      <c r="C431">
        <v>20</v>
      </c>
      <c r="D431" s="1">
        <v>20565</v>
      </c>
      <c r="E431" s="2">
        <v>1</v>
      </c>
      <c r="F431" s="5" t="str">
        <f t="shared" si="26"/>
        <v>205650001</v>
      </c>
      <c r="G431">
        <v>14</v>
      </c>
      <c r="H431" s="1">
        <v>2</v>
      </c>
      <c r="I431">
        <v>2</v>
      </c>
      <c r="J431">
        <v>9999</v>
      </c>
      <c r="K431">
        <v>15</v>
      </c>
      <c r="L431">
        <v>1</v>
      </c>
      <c r="M431">
        <v>1</v>
      </c>
      <c r="N431">
        <v>1</v>
      </c>
      <c r="O431">
        <v>2</v>
      </c>
      <c r="P431" t="s">
        <v>0</v>
      </c>
      <c r="Q431">
        <v>2</v>
      </c>
      <c r="R431">
        <v>0</v>
      </c>
      <c r="S431">
        <v>2</v>
      </c>
      <c r="T431">
        <v>1</v>
      </c>
      <c r="U431">
        <v>11</v>
      </c>
    </row>
    <row r="432" spans="1:21" ht="15">
      <c r="A432">
        <v>431</v>
      </c>
      <c r="B432">
        <v>20</v>
      </c>
      <c r="C432">
        <v>20</v>
      </c>
      <c r="D432" s="1">
        <v>20565</v>
      </c>
      <c r="E432" s="2">
        <v>6</v>
      </c>
      <c r="F432" s="5" t="str">
        <f t="shared" si="26"/>
        <v>205650006</v>
      </c>
      <c r="G432">
        <v>14</v>
      </c>
      <c r="H432" s="1">
        <v>2</v>
      </c>
      <c r="I432">
        <v>2</v>
      </c>
      <c r="J432">
        <v>0</v>
      </c>
      <c r="K432">
        <v>15</v>
      </c>
      <c r="L432">
        <v>1</v>
      </c>
      <c r="M432">
        <v>1</v>
      </c>
      <c r="N432">
        <v>1</v>
      </c>
      <c r="O432">
        <v>3</v>
      </c>
      <c r="P432" t="s">
        <v>0</v>
      </c>
      <c r="Q432">
        <v>2</v>
      </c>
      <c r="R432">
        <v>2</v>
      </c>
      <c r="S432">
        <v>1</v>
      </c>
      <c r="T432">
        <v>1</v>
      </c>
      <c r="U432">
        <v>11</v>
      </c>
    </row>
    <row r="433" spans="1:21" ht="15">
      <c r="A433">
        <v>432</v>
      </c>
      <c r="B433">
        <v>20</v>
      </c>
      <c r="C433">
        <v>20</v>
      </c>
      <c r="D433" s="1">
        <v>20566</v>
      </c>
      <c r="E433" s="2">
        <v>1</v>
      </c>
      <c r="F433" s="5" t="str">
        <f t="shared" si="26"/>
        <v>205660001</v>
      </c>
      <c r="G433">
        <v>14</v>
      </c>
      <c r="H433" s="1">
        <v>2</v>
      </c>
      <c r="I433">
        <v>2</v>
      </c>
      <c r="J433">
        <v>0</v>
      </c>
      <c r="K433">
        <v>15</v>
      </c>
      <c r="L433">
        <v>1</v>
      </c>
      <c r="M433">
        <v>1</v>
      </c>
      <c r="N433">
        <v>1</v>
      </c>
      <c r="O433">
        <v>3</v>
      </c>
      <c r="P433" t="s">
        <v>0</v>
      </c>
      <c r="Q433">
        <v>2</v>
      </c>
      <c r="R433">
        <v>2</v>
      </c>
      <c r="S433">
        <v>1</v>
      </c>
      <c r="T433">
        <v>1</v>
      </c>
      <c r="U433">
        <v>13</v>
      </c>
    </row>
    <row r="434" spans="1:21" ht="15">
      <c r="A434">
        <v>433</v>
      </c>
      <c r="B434">
        <v>20</v>
      </c>
      <c r="C434">
        <v>20</v>
      </c>
      <c r="D434" s="1">
        <v>20566</v>
      </c>
      <c r="E434" s="2">
        <v>7</v>
      </c>
      <c r="F434" s="5" t="str">
        <f t="shared" si="26"/>
        <v>205660007</v>
      </c>
      <c r="G434">
        <v>13</v>
      </c>
      <c r="H434" s="1">
        <v>1</v>
      </c>
      <c r="I434">
        <v>2</v>
      </c>
      <c r="J434">
        <v>0</v>
      </c>
      <c r="K434">
        <v>15</v>
      </c>
      <c r="L434">
        <v>1</v>
      </c>
      <c r="M434">
        <v>1</v>
      </c>
      <c r="N434">
        <v>1</v>
      </c>
      <c r="O434">
        <v>3</v>
      </c>
      <c r="P434" t="s">
        <v>0</v>
      </c>
      <c r="Q434">
        <v>2</v>
      </c>
      <c r="R434">
        <v>2</v>
      </c>
      <c r="S434">
        <v>1</v>
      </c>
      <c r="T434">
        <v>2</v>
      </c>
      <c r="U434">
        <v>15</v>
      </c>
    </row>
    <row r="435" spans="1:21" ht="15">
      <c r="A435">
        <v>434</v>
      </c>
      <c r="B435">
        <v>20</v>
      </c>
      <c r="C435">
        <v>20</v>
      </c>
      <c r="D435" s="1">
        <v>20566</v>
      </c>
      <c r="E435" s="2">
        <v>19</v>
      </c>
      <c r="F435" s="5" t="str">
        <f>_xlfn.CONCAT(D435,"00",E435)</f>
        <v>205660019</v>
      </c>
      <c r="G435">
        <v>14</v>
      </c>
      <c r="H435" s="1">
        <v>2</v>
      </c>
      <c r="I435">
        <v>2</v>
      </c>
      <c r="J435">
        <v>0</v>
      </c>
      <c r="K435">
        <v>15</v>
      </c>
      <c r="L435">
        <v>1</v>
      </c>
      <c r="M435">
        <v>1</v>
      </c>
      <c r="N435">
        <v>1</v>
      </c>
      <c r="O435">
        <v>3</v>
      </c>
      <c r="P435" t="s">
        <v>0</v>
      </c>
      <c r="Q435">
        <v>2</v>
      </c>
      <c r="R435">
        <v>2</v>
      </c>
      <c r="S435">
        <v>1</v>
      </c>
      <c r="T435">
        <v>2</v>
      </c>
      <c r="U435">
        <v>15</v>
      </c>
    </row>
    <row r="436" spans="1:21" ht="15">
      <c r="A436">
        <v>435</v>
      </c>
      <c r="B436">
        <v>20</v>
      </c>
      <c r="C436">
        <v>20</v>
      </c>
      <c r="D436" s="1">
        <v>20568</v>
      </c>
      <c r="E436" s="2">
        <v>1</v>
      </c>
      <c r="F436" s="5" t="str">
        <f>_xlfn.CONCAT(D436,"000",E436)</f>
        <v>205680001</v>
      </c>
      <c r="G436">
        <v>14</v>
      </c>
      <c r="H436" s="1">
        <v>2</v>
      </c>
      <c r="I436">
        <v>2</v>
      </c>
      <c r="J436">
        <v>0</v>
      </c>
      <c r="K436">
        <v>11</v>
      </c>
      <c r="L436">
        <v>1</v>
      </c>
      <c r="M436">
        <v>1</v>
      </c>
      <c r="N436">
        <v>2</v>
      </c>
      <c r="O436">
        <v>4</v>
      </c>
      <c r="P436" t="s">
        <v>0</v>
      </c>
      <c r="Q436">
        <v>2</v>
      </c>
      <c r="R436">
        <v>2</v>
      </c>
      <c r="S436">
        <v>2</v>
      </c>
      <c r="T436">
        <v>2</v>
      </c>
      <c r="U436">
        <v>15</v>
      </c>
    </row>
    <row r="437" spans="1:21" ht="15">
      <c r="A437">
        <v>436</v>
      </c>
      <c r="B437">
        <v>20</v>
      </c>
      <c r="C437">
        <v>20</v>
      </c>
      <c r="D437" s="1">
        <v>20568</v>
      </c>
      <c r="E437" s="2">
        <v>1</v>
      </c>
      <c r="F437" s="5" t="str">
        <f>_xlfn.CONCAT(D437,"000",E437)</f>
        <v>205680001</v>
      </c>
      <c r="G437">
        <v>14</v>
      </c>
      <c r="H437" s="1">
        <v>2</v>
      </c>
      <c r="I437">
        <v>2</v>
      </c>
      <c r="J437">
        <v>0</v>
      </c>
      <c r="K437">
        <v>99</v>
      </c>
      <c r="L437">
        <v>1</v>
      </c>
      <c r="M437">
        <v>1</v>
      </c>
      <c r="N437">
        <v>1</v>
      </c>
      <c r="O437">
        <v>4</v>
      </c>
      <c r="P437" t="s">
        <v>0</v>
      </c>
      <c r="Q437">
        <v>2</v>
      </c>
      <c r="R437">
        <v>2</v>
      </c>
      <c r="S437">
        <v>1</v>
      </c>
      <c r="T437">
        <v>2</v>
      </c>
      <c r="U437">
        <v>15</v>
      </c>
    </row>
    <row r="438" spans="1:21" ht="15">
      <c r="A438">
        <v>437</v>
      </c>
      <c r="B438">
        <v>20</v>
      </c>
      <c r="C438">
        <v>20</v>
      </c>
      <c r="D438" s="1">
        <v>20570</v>
      </c>
      <c r="E438" s="2">
        <v>1</v>
      </c>
      <c r="F438" s="5" t="str">
        <f>_xlfn.CONCAT(D438,"000",E438)</f>
        <v>205700001</v>
      </c>
      <c r="G438">
        <v>14</v>
      </c>
      <c r="H438" s="1">
        <v>2</v>
      </c>
      <c r="I438">
        <v>2</v>
      </c>
      <c r="J438">
        <v>9999</v>
      </c>
      <c r="K438">
        <v>15</v>
      </c>
      <c r="L438">
        <v>1</v>
      </c>
      <c r="M438">
        <v>1</v>
      </c>
      <c r="N438">
        <v>1</v>
      </c>
      <c r="O438">
        <v>4</v>
      </c>
      <c r="P438" t="s">
        <v>0</v>
      </c>
      <c r="Q438">
        <v>2</v>
      </c>
      <c r="R438">
        <v>0</v>
      </c>
      <c r="S438">
        <v>2</v>
      </c>
      <c r="T438">
        <v>1</v>
      </c>
      <c r="U438">
        <v>11</v>
      </c>
    </row>
    <row r="439" spans="1:21" ht="15">
      <c r="A439">
        <v>438</v>
      </c>
      <c r="B439">
        <v>20</v>
      </c>
      <c r="C439">
        <v>20</v>
      </c>
      <c r="D439" s="1">
        <v>20999</v>
      </c>
      <c r="E439" s="2">
        <v>9999</v>
      </c>
      <c r="F439" s="5" t="str">
        <f>_xlfn.CONCAT(D439,E439)</f>
        <v>209999999</v>
      </c>
      <c r="G439">
        <v>14</v>
      </c>
      <c r="H439" s="1">
        <v>1</v>
      </c>
      <c r="I439">
        <v>1</v>
      </c>
      <c r="J439">
        <v>450</v>
      </c>
      <c r="K439">
        <v>15</v>
      </c>
      <c r="L439">
        <v>1</v>
      </c>
      <c r="M439">
        <v>1</v>
      </c>
      <c r="N439">
        <v>1</v>
      </c>
      <c r="O439">
        <v>4</v>
      </c>
      <c r="P439" t="s">
        <v>0</v>
      </c>
      <c r="Q439">
        <v>2</v>
      </c>
      <c r="R439">
        <v>2</v>
      </c>
      <c r="S439">
        <v>1</v>
      </c>
      <c r="T439">
        <v>2</v>
      </c>
      <c r="U439">
        <v>15</v>
      </c>
    </row>
    <row r="440" spans="1:21" ht="15">
      <c r="A440">
        <v>439</v>
      </c>
      <c r="B440">
        <v>20</v>
      </c>
      <c r="C440">
        <v>20</v>
      </c>
      <c r="D440" s="1">
        <v>20999</v>
      </c>
      <c r="E440" s="2">
        <v>9999</v>
      </c>
      <c r="F440" s="5" t="str">
        <f>_xlfn.CONCAT(D440,E440)</f>
        <v>209999999</v>
      </c>
      <c r="G440">
        <v>13</v>
      </c>
      <c r="H440" s="1">
        <v>2</v>
      </c>
      <c r="I440">
        <v>2</v>
      </c>
      <c r="J440">
        <v>0</v>
      </c>
      <c r="K440">
        <v>15</v>
      </c>
      <c r="L440">
        <v>1</v>
      </c>
      <c r="M440">
        <v>1</v>
      </c>
      <c r="N440">
        <v>1</v>
      </c>
      <c r="O440">
        <v>3</v>
      </c>
      <c r="P440" t="s">
        <v>0</v>
      </c>
      <c r="Q440">
        <v>17</v>
      </c>
      <c r="R440">
        <v>1</v>
      </c>
      <c r="S440">
        <v>1</v>
      </c>
      <c r="T440">
        <v>2</v>
      </c>
      <c r="U440">
        <v>14</v>
      </c>
    </row>
    <row r="441" spans="1:21" ht="15">
      <c r="A441">
        <v>440</v>
      </c>
      <c r="B441">
        <v>20</v>
      </c>
      <c r="C441">
        <v>30</v>
      </c>
      <c r="D441" s="1">
        <v>30091</v>
      </c>
      <c r="E441" s="2">
        <v>80</v>
      </c>
      <c r="F441" s="5" t="str">
        <f>_xlfn.CONCAT(D441,"00",E441)</f>
        <v>300910080</v>
      </c>
      <c r="G441">
        <v>14</v>
      </c>
      <c r="H441" s="1">
        <v>2</v>
      </c>
      <c r="I441">
        <v>2</v>
      </c>
      <c r="J441">
        <v>0</v>
      </c>
      <c r="K441">
        <v>15</v>
      </c>
      <c r="L441">
        <v>1</v>
      </c>
      <c r="M441">
        <v>1</v>
      </c>
      <c r="N441">
        <v>1</v>
      </c>
      <c r="O441">
        <v>4</v>
      </c>
      <c r="P441" t="s">
        <v>0</v>
      </c>
      <c r="Q441">
        <v>2</v>
      </c>
      <c r="R441">
        <v>2</v>
      </c>
      <c r="S441">
        <v>2</v>
      </c>
      <c r="T441">
        <v>2</v>
      </c>
      <c r="U441">
        <v>1</v>
      </c>
    </row>
    <row r="442" spans="1:21" ht="15">
      <c r="A442">
        <v>441</v>
      </c>
      <c r="B442">
        <v>20</v>
      </c>
      <c r="C442">
        <v>30</v>
      </c>
      <c r="D442" s="1">
        <v>30130</v>
      </c>
      <c r="E442" s="2">
        <v>54</v>
      </c>
      <c r="F442" s="5" t="str">
        <f>_xlfn.CONCAT(D442,"00",E442)</f>
        <v>301300054</v>
      </c>
      <c r="G442">
        <v>13</v>
      </c>
      <c r="H442" s="1">
        <v>9</v>
      </c>
      <c r="I442">
        <v>9</v>
      </c>
      <c r="J442">
        <v>9999</v>
      </c>
      <c r="K442">
        <v>99</v>
      </c>
      <c r="L442">
        <v>1</v>
      </c>
      <c r="M442">
        <v>1</v>
      </c>
      <c r="N442">
        <v>1</v>
      </c>
      <c r="O442">
        <v>99</v>
      </c>
      <c r="P442" t="s">
        <v>0</v>
      </c>
      <c r="Q442">
        <v>2</v>
      </c>
      <c r="R442">
        <v>0</v>
      </c>
      <c r="S442">
        <v>2</v>
      </c>
      <c r="T442">
        <v>1</v>
      </c>
      <c r="U442">
        <v>1</v>
      </c>
    </row>
    <row r="443" spans="1:21" ht="15">
      <c r="A443">
        <v>442</v>
      </c>
      <c r="B443">
        <v>20</v>
      </c>
      <c r="C443">
        <v>30</v>
      </c>
      <c r="D443" s="1">
        <v>30210</v>
      </c>
      <c r="E443" s="2">
        <v>1</v>
      </c>
      <c r="F443" s="5" t="str">
        <f>_xlfn.CONCAT(D443,"000",E443)</f>
        <v>302100001</v>
      </c>
      <c r="G443">
        <v>14</v>
      </c>
      <c r="H443" s="1">
        <v>2</v>
      </c>
      <c r="I443">
        <v>2</v>
      </c>
      <c r="J443">
        <v>0</v>
      </c>
      <c r="K443">
        <v>11</v>
      </c>
      <c r="L443">
        <v>1</v>
      </c>
      <c r="M443">
        <v>1</v>
      </c>
      <c r="N443">
        <v>1</v>
      </c>
      <c r="O443">
        <v>7</v>
      </c>
      <c r="P443" t="s">
        <v>0</v>
      </c>
      <c r="Q443">
        <v>2</v>
      </c>
      <c r="R443">
        <v>2</v>
      </c>
      <c r="S443">
        <v>2</v>
      </c>
      <c r="T443">
        <v>10</v>
      </c>
      <c r="U443">
        <v>11</v>
      </c>
    </row>
    <row r="444" spans="1:21" ht="15">
      <c r="A444">
        <v>443</v>
      </c>
      <c r="B444">
        <v>20</v>
      </c>
      <c r="C444">
        <v>30</v>
      </c>
      <c r="D444" s="1">
        <v>30210</v>
      </c>
      <c r="E444" s="2">
        <v>1</v>
      </c>
      <c r="F444" s="5" t="str">
        <f>_xlfn.CONCAT(D444,"000",E444)</f>
        <v>302100001</v>
      </c>
      <c r="G444">
        <v>13</v>
      </c>
      <c r="H444" s="1">
        <v>1</v>
      </c>
      <c r="I444">
        <v>2</v>
      </c>
      <c r="J444">
        <v>0</v>
      </c>
      <c r="K444">
        <v>15</v>
      </c>
      <c r="L444">
        <v>1</v>
      </c>
      <c r="M444">
        <v>1</v>
      </c>
      <c r="N444">
        <v>1</v>
      </c>
      <c r="O444">
        <v>2</v>
      </c>
      <c r="P444" t="s">
        <v>0</v>
      </c>
      <c r="Q444">
        <v>2</v>
      </c>
      <c r="R444">
        <v>2</v>
      </c>
      <c r="S444">
        <v>2</v>
      </c>
      <c r="T444">
        <v>2</v>
      </c>
      <c r="U444">
        <v>14</v>
      </c>
    </row>
    <row r="445" spans="1:21" ht="15">
      <c r="A445">
        <v>444</v>
      </c>
      <c r="B445">
        <v>20</v>
      </c>
      <c r="C445">
        <v>30</v>
      </c>
      <c r="D445" s="1">
        <v>30210</v>
      </c>
      <c r="E445" s="2">
        <v>113</v>
      </c>
      <c r="F445" s="5" t="str">
        <f>_xlfn.CONCAT(D445,"0",E445)</f>
        <v>302100113</v>
      </c>
      <c r="G445">
        <v>12</v>
      </c>
      <c r="H445" s="1">
        <v>1</v>
      </c>
      <c r="I445">
        <v>2</v>
      </c>
      <c r="J445">
        <v>0</v>
      </c>
      <c r="K445">
        <v>15</v>
      </c>
      <c r="L445">
        <v>1</v>
      </c>
      <c r="M445">
        <v>1</v>
      </c>
      <c r="N445">
        <v>1</v>
      </c>
      <c r="O445">
        <v>5</v>
      </c>
      <c r="P445" t="s">
        <v>0</v>
      </c>
      <c r="Q445">
        <v>2</v>
      </c>
      <c r="R445">
        <v>2</v>
      </c>
      <c r="S445">
        <v>2</v>
      </c>
      <c r="T445">
        <v>2</v>
      </c>
      <c r="U445">
        <v>14</v>
      </c>
    </row>
    <row r="446" spans="1:21" ht="15">
      <c r="A446">
        <v>445</v>
      </c>
      <c r="B446">
        <v>20</v>
      </c>
      <c r="C446">
        <v>30</v>
      </c>
      <c r="D446" s="1">
        <v>30210</v>
      </c>
      <c r="E446" s="2">
        <v>131</v>
      </c>
      <c r="F446" s="5" t="str">
        <f>_xlfn.CONCAT(D446,"0",E446)</f>
        <v>302100131</v>
      </c>
      <c r="G446">
        <v>14</v>
      </c>
      <c r="H446" s="1">
        <v>2</v>
      </c>
      <c r="I446">
        <v>2</v>
      </c>
      <c r="J446">
        <v>0</v>
      </c>
      <c r="K446">
        <v>11</v>
      </c>
      <c r="L446">
        <v>1</v>
      </c>
      <c r="M446">
        <v>1</v>
      </c>
      <c r="N446">
        <v>1</v>
      </c>
      <c r="O446">
        <v>5</v>
      </c>
      <c r="P446" t="s">
        <v>0</v>
      </c>
      <c r="Q446">
        <v>2</v>
      </c>
      <c r="R446">
        <v>2</v>
      </c>
      <c r="S446">
        <v>1</v>
      </c>
      <c r="T446">
        <v>10</v>
      </c>
      <c r="U446">
        <v>11</v>
      </c>
    </row>
    <row r="447" spans="1:21" ht="15">
      <c r="A447">
        <v>446</v>
      </c>
      <c r="B447">
        <v>20</v>
      </c>
      <c r="C447">
        <v>99</v>
      </c>
      <c r="D447" s="1">
        <v>99998</v>
      </c>
      <c r="E447" s="2">
        <v>9998</v>
      </c>
      <c r="F447" s="5" t="str">
        <f aca="true" t="shared" si="27" ref="F447:F453">_xlfn.CONCAT(D447,E447)</f>
        <v>999989998</v>
      </c>
      <c r="G447">
        <v>14</v>
      </c>
      <c r="H447" s="1">
        <v>1</v>
      </c>
      <c r="I447">
        <v>1</v>
      </c>
      <c r="J447">
        <v>811</v>
      </c>
      <c r="K447">
        <v>15</v>
      </c>
      <c r="L447">
        <v>1</v>
      </c>
      <c r="M447">
        <v>1</v>
      </c>
      <c r="N447">
        <v>1</v>
      </c>
      <c r="O447">
        <v>4</v>
      </c>
      <c r="P447" t="s">
        <v>0</v>
      </c>
      <c r="Q447">
        <v>2</v>
      </c>
      <c r="R447">
        <v>2</v>
      </c>
      <c r="S447">
        <v>1</v>
      </c>
      <c r="T447">
        <v>2</v>
      </c>
      <c r="U447">
        <v>15</v>
      </c>
    </row>
    <row r="448" spans="1:21" ht="15">
      <c r="A448">
        <v>447</v>
      </c>
      <c r="B448">
        <v>20</v>
      </c>
      <c r="C448">
        <v>99</v>
      </c>
      <c r="D448" s="1">
        <v>99998</v>
      </c>
      <c r="E448" s="2">
        <v>9998</v>
      </c>
      <c r="F448" s="5" t="str">
        <f t="shared" si="27"/>
        <v>999989998</v>
      </c>
      <c r="G448">
        <v>13</v>
      </c>
      <c r="H448" s="1">
        <v>1</v>
      </c>
      <c r="I448">
        <v>1</v>
      </c>
      <c r="J448">
        <v>400</v>
      </c>
      <c r="K448">
        <v>15</v>
      </c>
      <c r="L448">
        <v>1</v>
      </c>
      <c r="M448">
        <v>1</v>
      </c>
      <c r="N448">
        <v>1</v>
      </c>
      <c r="O448">
        <v>5</v>
      </c>
      <c r="P448" t="s">
        <v>0</v>
      </c>
      <c r="Q448">
        <v>99</v>
      </c>
      <c r="R448">
        <v>0</v>
      </c>
      <c r="S448">
        <v>1</v>
      </c>
      <c r="T448">
        <v>2</v>
      </c>
      <c r="U448">
        <v>11</v>
      </c>
    </row>
    <row r="449" spans="1:21" ht="15">
      <c r="A449">
        <v>448</v>
      </c>
      <c r="B449">
        <v>20</v>
      </c>
      <c r="C449">
        <v>99</v>
      </c>
      <c r="D449" s="1">
        <v>99998</v>
      </c>
      <c r="E449" s="2">
        <v>9998</v>
      </c>
      <c r="F449" s="5" t="str">
        <f t="shared" si="27"/>
        <v>999989998</v>
      </c>
      <c r="G449">
        <v>14</v>
      </c>
      <c r="H449" s="1">
        <v>2</v>
      </c>
      <c r="I449">
        <v>2</v>
      </c>
      <c r="J449">
        <v>0</v>
      </c>
      <c r="K449">
        <v>15</v>
      </c>
      <c r="L449">
        <v>1</v>
      </c>
      <c r="M449">
        <v>1</v>
      </c>
      <c r="N449">
        <v>1</v>
      </c>
      <c r="O449">
        <v>4</v>
      </c>
      <c r="P449" t="s">
        <v>0</v>
      </c>
      <c r="Q449">
        <v>2</v>
      </c>
      <c r="R449">
        <v>2</v>
      </c>
      <c r="S449">
        <v>2</v>
      </c>
      <c r="T449">
        <v>2</v>
      </c>
      <c r="U449">
        <v>1</v>
      </c>
    </row>
    <row r="450" spans="1:21" ht="15">
      <c r="A450">
        <v>449</v>
      </c>
      <c r="B450">
        <v>20</v>
      </c>
      <c r="C450">
        <v>99</v>
      </c>
      <c r="D450" s="1">
        <v>99999</v>
      </c>
      <c r="E450" s="2">
        <v>9999</v>
      </c>
      <c r="F450" s="5" t="str">
        <f t="shared" si="27"/>
        <v>999999999</v>
      </c>
      <c r="G450">
        <v>14</v>
      </c>
      <c r="H450" s="1">
        <v>9</v>
      </c>
      <c r="I450">
        <v>9</v>
      </c>
      <c r="J450">
        <v>9999</v>
      </c>
      <c r="K450">
        <v>99</v>
      </c>
      <c r="L450">
        <v>1</v>
      </c>
      <c r="M450">
        <v>1</v>
      </c>
      <c r="N450">
        <v>1</v>
      </c>
      <c r="O450">
        <v>3</v>
      </c>
      <c r="P450" t="s">
        <v>0</v>
      </c>
      <c r="Q450">
        <v>2</v>
      </c>
      <c r="R450">
        <v>0</v>
      </c>
      <c r="S450">
        <v>2</v>
      </c>
      <c r="T450">
        <v>1</v>
      </c>
      <c r="U450">
        <v>11</v>
      </c>
    </row>
    <row r="451" spans="1:21" ht="15">
      <c r="A451">
        <v>450</v>
      </c>
      <c r="B451">
        <v>20</v>
      </c>
      <c r="C451">
        <v>99</v>
      </c>
      <c r="D451" s="1">
        <v>99999</v>
      </c>
      <c r="E451" s="2">
        <v>9999</v>
      </c>
      <c r="F451" s="5" t="str">
        <f t="shared" si="27"/>
        <v>999999999</v>
      </c>
      <c r="G451">
        <v>14</v>
      </c>
      <c r="H451" s="1">
        <v>2</v>
      </c>
      <c r="I451">
        <v>2</v>
      </c>
      <c r="J451">
        <v>0</v>
      </c>
      <c r="K451">
        <v>15</v>
      </c>
      <c r="L451">
        <v>1</v>
      </c>
      <c r="M451">
        <v>1</v>
      </c>
      <c r="N451">
        <v>1</v>
      </c>
      <c r="O451">
        <v>4</v>
      </c>
      <c r="P451" t="s">
        <v>0</v>
      </c>
      <c r="Q451">
        <v>99</v>
      </c>
      <c r="R451">
        <v>0</v>
      </c>
      <c r="S451">
        <v>2</v>
      </c>
      <c r="T451">
        <v>2</v>
      </c>
      <c r="U451">
        <v>1</v>
      </c>
    </row>
    <row r="452" spans="1:21" ht="15">
      <c r="A452">
        <v>451</v>
      </c>
      <c r="B452">
        <v>20</v>
      </c>
      <c r="C452">
        <v>99</v>
      </c>
      <c r="D452" s="1">
        <v>99999</v>
      </c>
      <c r="E452" s="2">
        <v>9999</v>
      </c>
      <c r="F452" s="5" t="str">
        <f t="shared" si="27"/>
        <v>999999999</v>
      </c>
      <c r="G452">
        <v>14</v>
      </c>
      <c r="H452" s="1">
        <v>1</v>
      </c>
      <c r="I452">
        <v>1</v>
      </c>
      <c r="J452">
        <v>400</v>
      </c>
      <c r="K452">
        <v>15</v>
      </c>
      <c r="L452">
        <v>1</v>
      </c>
      <c r="M452">
        <v>1</v>
      </c>
      <c r="N452">
        <v>1</v>
      </c>
      <c r="O452">
        <v>4</v>
      </c>
      <c r="P452" t="s">
        <v>0</v>
      </c>
      <c r="Q452">
        <v>99</v>
      </c>
      <c r="R452">
        <v>0</v>
      </c>
      <c r="S452">
        <v>1</v>
      </c>
      <c r="T452">
        <v>2</v>
      </c>
      <c r="U452">
        <v>14</v>
      </c>
    </row>
    <row r="453" spans="1:21" ht="15">
      <c r="A453">
        <v>452</v>
      </c>
      <c r="B453">
        <v>20</v>
      </c>
      <c r="C453">
        <v>99</v>
      </c>
      <c r="D453" s="1">
        <v>99999</v>
      </c>
      <c r="E453" s="2">
        <v>9999</v>
      </c>
      <c r="F453" s="5" t="str">
        <f t="shared" si="27"/>
        <v>999999999</v>
      </c>
      <c r="G453">
        <v>14</v>
      </c>
      <c r="H453" s="1">
        <v>1</v>
      </c>
      <c r="I453">
        <v>1</v>
      </c>
      <c r="J453">
        <v>400</v>
      </c>
      <c r="K453">
        <v>15</v>
      </c>
      <c r="L453">
        <v>1</v>
      </c>
      <c r="M453">
        <v>1</v>
      </c>
      <c r="N453">
        <v>1</v>
      </c>
      <c r="O453">
        <v>4</v>
      </c>
      <c r="P453" t="s">
        <v>17</v>
      </c>
      <c r="Q453">
        <v>99</v>
      </c>
      <c r="R453">
        <v>0</v>
      </c>
      <c r="S453">
        <v>2</v>
      </c>
      <c r="T453">
        <v>2</v>
      </c>
      <c r="U453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B19" sqref="B19"/>
    </sheetView>
  </sheetViews>
  <sheetFormatPr defaultColWidth="11.421875" defaultRowHeight="15"/>
  <cols>
    <col min="1" max="1" width="16.421875" style="0" customWidth="1"/>
    <col min="2" max="2" width="62.57421875" style="0" customWidth="1"/>
  </cols>
  <sheetData>
    <row r="1" spans="1:2" ht="15">
      <c r="A1" t="s">
        <v>467</v>
      </c>
      <c r="B1" t="s">
        <v>39</v>
      </c>
    </row>
    <row r="2" spans="1:2" ht="15">
      <c r="A2" t="s">
        <v>19</v>
      </c>
      <c r="B2" t="s">
        <v>40</v>
      </c>
    </row>
    <row r="3" spans="1:2" ht="15">
      <c r="A3" t="s">
        <v>41</v>
      </c>
      <c r="B3" t="s">
        <v>42</v>
      </c>
    </row>
    <row r="4" spans="1:2" ht="15">
      <c r="A4" t="s">
        <v>20</v>
      </c>
      <c r="B4" t="s">
        <v>43</v>
      </c>
    </row>
    <row r="5" spans="1:2" ht="15">
      <c r="A5" t="s">
        <v>21</v>
      </c>
      <c r="B5" t="s">
        <v>44</v>
      </c>
    </row>
    <row r="6" spans="1:2" ht="15">
      <c r="A6" t="s">
        <v>22</v>
      </c>
      <c r="B6" t="s">
        <v>45</v>
      </c>
    </row>
    <row r="7" spans="1:2" ht="15">
      <c r="A7" t="s">
        <v>23</v>
      </c>
      <c r="B7" t="s">
        <v>46</v>
      </c>
    </row>
    <row r="8" spans="1:2" ht="15">
      <c r="A8" t="s">
        <v>24</v>
      </c>
      <c r="B8" t="s">
        <v>47</v>
      </c>
    </row>
    <row r="9" spans="1:2" ht="15">
      <c r="A9" t="s">
        <v>25</v>
      </c>
      <c r="B9" t="s">
        <v>48</v>
      </c>
    </row>
    <row r="10" spans="1:2" ht="15">
      <c r="A10" t="s">
        <v>26</v>
      </c>
      <c r="B10" t="s">
        <v>49</v>
      </c>
    </row>
    <row r="11" spans="1:2" ht="15">
      <c r="A11" t="s">
        <v>27</v>
      </c>
      <c r="B11" t="s">
        <v>50</v>
      </c>
    </row>
    <row r="12" spans="1:2" ht="15">
      <c r="A12" t="s">
        <v>28</v>
      </c>
      <c r="B12" t="s">
        <v>51</v>
      </c>
    </row>
    <row r="13" spans="1:2" ht="15">
      <c r="A13" t="s">
        <v>29</v>
      </c>
      <c r="B13" t="s">
        <v>52</v>
      </c>
    </row>
    <row r="14" spans="1:2" ht="15">
      <c r="A14" t="s">
        <v>30</v>
      </c>
      <c r="B14" t="s">
        <v>53</v>
      </c>
    </row>
    <row r="15" spans="1:2" ht="15">
      <c r="A15" t="s">
        <v>31</v>
      </c>
      <c r="B15" t="s">
        <v>54</v>
      </c>
    </row>
    <row r="16" spans="1:2" ht="15">
      <c r="A16" t="s">
        <v>32</v>
      </c>
      <c r="B16" t="s">
        <v>55</v>
      </c>
    </row>
    <row r="17" spans="1:2" ht="15">
      <c r="A17" t="s">
        <v>33</v>
      </c>
      <c r="B17" t="s">
        <v>56</v>
      </c>
    </row>
    <row r="18" spans="1:2" ht="15">
      <c r="A18" t="s">
        <v>34</v>
      </c>
      <c r="B18" t="s">
        <v>57</v>
      </c>
    </row>
    <row r="19" spans="1:2" ht="15">
      <c r="A19" t="s">
        <v>35</v>
      </c>
      <c r="B19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S153"/>
  <sheetViews>
    <sheetView zoomScalePageLayoutView="0" workbookViewId="0" topLeftCell="A1">
      <selection activeCell="F13" sqref="F13"/>
    </sheetView>
  </sheetViews>
  <sheetFormatPr defaultColWidth="11.421875" defaultRowHeight="15"/>
  <cols>
    <col min="3" max="3" width="23.28125" style="0" customWidth="1"/>
    <col min="4" max="5" width="12.7109375" style="0" customWidth="1"/>
    <col min="6" max="6" width="32.00390625" style="0" customWidth="1"/>
    <col min="8" max="8" width="15.8515625" style="0" customWidth="1"/>
    <col min="9" max="9" width="24.7109375" style="0" customWidth="1"/>
    <col min="11" max="11" width="26.140625" style="0" customWidth="1"/>
    <col min="12" max="12" width="25.421875" style="0" customWidth="1"/>
    <col min="15" max="15" width="42.421875" style="0" customWidth="1"/>
    <col min="18" max="18" width="13.7109375" style="0" customWidth="1"/>
    <col min="19" max="19" width="42.421875" style="0" customWidth="1"/>
    <col min="28" max="28" width="26.140625" style="0" customWidth="1"/>
    <col min="29" max="29" width="10.00390625" style="0" customWidth="1"/>
    <col min="31" max="31" width="15.7109375" style="0" customWidth="1"/>
  </cols>
  <sheetData>
    <row r="1" spans="2:19" ht="15">
      <c r="B1" s="7" t="s">
        <v>46</v>
      </c>
      <c r="C1" s="7"/>
      <c r="E1" s="7" t="s">
        <v>47</v>
      </c>
      <c r="F1" s="7"/>
      <c r="H1" s="7" t="s">
        <v>48</v>
      </c>
      <c r="I1" s="7"/>
      <c r="K1" s="7" t="s">
        <v>49</v>
      </c>
      <c r="L1" s="7"/>
      <c r="N1" s="7" t="s">
        <v>52</v>
      </c>
      <c r="O1" s="7"/>
      <c r="R1" s="7" t="s">
        <v>54</v>
      </c>
      <c r="S1" s="7"/>
    </row>
    <row r="2" spans="2:19" ht="15">
      <c r="B2" t="s">
        <v>62</v>
      </c>
      <c r="C2" t="s">
        <v>61</v>
      </c>
      <c r="E2" t="s">
        <v>63</v>
      </c>
      <c r="F2" t="s">
        <v>59</v>
      </c>
      <c r="H2" t="s">
        <v>64</v>
      </c>
      <c r="I2" t="s">
        <v>61</v>
      </c>
      <c r="K2" s="6" t="s">
        <v>65</v>
      </c>
      <c r="L2" t="s">
        <v>61</v>
      </c>
      <c r="N2" t="s">
        <v>68</v>
      </c>
      <c r="O2" t="s">
        <v>61</v>
      </c>
      <c r="R2" t="s">
        <v>69</v>
      </c>
      <c r="S2" t="s">
        <v>59</v>
      </c>
    </row>
    <row r="3" spans="2:19" ht="15">
      <c r="B3" t="s">
        <v>75</v>
      </c>
      <c r="C3" t="s">
        <v>76</v>
      </c>
      <c r="E3" t="s">
        <v>77</v>
      </c>
      <c r="F3" t="s">
        <v>76</v>
      </c>
      <c r="H3" t="s">
        <v>78</v>
      </c>
      <c r="I3" t="s">
        <v>79</v>
      </c>
      <c r="K3" s="6" t="s">
        <v>80</v>
      </c>
      <c r="L3" t="s">
        <v>80</v>
      </c>
      <c r="N3">
        <v>1</v>
      </c>
      <c r="O3" t="s">
        <v>17</v>
      </c>
      <c r="R3" t="s">
        <v>74</v>
      </c>
      <c r="S3" t="s">
        <v>82</v>
      </c>
    </row>
    <row r="4" spans="2:19" ht="15">
      <c r="B4" t="s">
        <v>83</v>
      </c>
      <c r="C4" t="s">
        <v>89</v>
      </c>
      <c r="E4" t="s">
        <v>74</v>
      </c>
      <c r="F4" t="s">
        <v>90</v>
      </c>
      <c r="H4" t="s">
        <v>91</v>
      </c>
      <c r="I4" t="s">
        <v>92</v>
      </c>
      <c r="K4" s="6"/>
      <c r="N4">
        <v>2</v>
      </c>
      <c r="O4" t="s">
        <v>93</v>
      </c>
      <c r="R4" t="s">
        <v>88</v>
      </c>
      <c r="S4" t="s">
        <v>94</v>
      </c>
    </row>
    <row r="5" spans="2:19" ht="15">
      <c r="B5" t="s">
        <v>95</v>
      </c>
      <c r="C5" t="s">
        <v>101</v>
      </c>
      <c r="E5" t="s">
        <v>102</v>
      </c>
      <c r="F5" t="s">
        <v>103</v>
      </c>
      <c r="H5" t="s">
        <v>104</v>
      </c>
      <c r="I5" t="s">
        <v>105</v>
      </c>
      <c r="N5">
        <v>3</v>
      </c>
      <c r="O5" t="s">
        <v>106</v>
      </c>
      <c r="R5" t="s">
        <v>100</v>
      </c>
      <c r="S5" t="s">
        <v>107</v>
      </c>
    </row>
    <row r="6" spans="2:19" ht="15">
      <c r="B6" t="s">
        <v>114</v>
      </c>
      <c r="C6" t="s">
        <v>115</v>
      </c>
      <c r="E6" t="s">
        <v>116</v>
      </c>
      <c r="F6" t="s">
        <v>117</v>
      </c>
      <c r="H6" t="s">
        <v>118</v>
      </c>
      <c r="I6" t="s">
        <v>119</v>
      </c>
      <c r="K6" s="7" t="s">
        <v>50</v>
      </c>
      <c r="L6" s="7"/>
      <c r="N6">
        <v>4</v>
      </c>
      <c r="O6" t="s">
        <v>120</v>
      </c>
      <c r="R6" t="s">
        <v>113</v>
      </c>
      <c r="S6" t="s">
        <v>121</v>
      </c>
    </row>
    <row r="7" spans="2:19" ht="15">
      <c r="B7" t="s">
        <v>108</v>
      </c>
      <c r="C7" t="s">
        <v>126</v>
      </c>
      <c r="E7" t="s">
        <v>127</v>
      </c>
      <c r="F7" t="s">
        <v>128</v>
      </c>
      <c r="H7" t="s">
        <v>129</v>
      </c>
      <c r="I7" t="s">
        <v>130</v>
      </c>
      <c r="K7" t="s">
        <v>66</v>
      </c>
      <c r="L7" t="s">
        <v>61</v>
      </c>
      <c r="N7">
        <v>5</v>
      </c>
      <c r="O7" t="s">
        <v>131</v>
      </c>
      <c r="R7" t="s">
        <v>125</v>
      </c>
      <c r="S7" t="s">
        <v>132</v>
      </c>
    </row>
    <row r="8" spans="5:19" ht="15">
      <c r="E8" t="s">
        <v>137</v>
      </c>
      <c r="F8" t="s">
        <v>138</v>
      </c>
      <c r="H8" t="s">
        <v>139</v>
      </c>
      <c r="I8" t="s">
        <v>140</v>
      </c>
      <c r="K8" t="s">
        <v>81</v>
      </c>
      <c r="L8" t="s">
        <v>81</v>
      </c>
      <c r="N8">
        <v>6</v>
      </c>
      <c r="O8" t="s">
        <v>141</v>
      </c>
      <c r="R8" t="s">
        <v>136</v>
      </c>
      <c r="S8" t="s">
        <v>142</v>
      </c>
    </row>
    <row r="9" spans="5:19" ht="15">
      <c r="E9" t="s">
        <v>147</v>
      </c>
      <c r="F9" t="s">
        <v>148</v>
      </c>
      <c r="H9" t="s">
        <v>149</v>
      </c>
      <c r="I9" t="s">
        <v>115</v>
      </c>
      <c r="N9">
        <v>7</v>
      </c>
      <c r="O9" t="s">
        <v>150</v>
      </c>
      <c r="R9" t="s">
        <v>146</v>
      </c>
      <c r="S9" t="s">
        <v>151</v>
      </c>
    </row>
    <row r="10" spans="2:19" ht="15">
      <c r="B10" s="7" t="s">
        <v>45</v>
      </c>
      <c r="C10" s="7"/>
      <c r="E10" t="s">
        <v>156</v>
      </c>
      <c r="F10" t="s">
        <v>157</v>
      </c>
      <c r="H10" t="s">
        <v>158</v>
      </c>
      <c r="I10" t="s">
        <v>126</v>
      </c>
      <c r="N10">
        <v>8</v>
      </c>
      <c r="O10" t="s">
        <v>159</v>
      </c>
      <c r="R10" t="s">
        <v>155</v>
      </c>
      <c r="S10" t="s">
        <v>160</v>
      </c>
    </row>
    <row r="11" spans="2:19" ht="15">
      <c r="B11" t="s">
        <v>60</v>
      </c>
      <c r="C11" t="s">
        <v>61</v>
      </c>
      <c r="E11" t="s">
        <v>165</v>
      </c>
      <c r="F11" t="s">
        <v>166</v>
      </c>
      <c r="K11" s="7" t="s">
        <v>51</v>
      </c>
      <c r="L11" s="7"/>
      <c r="N11">
        <v>10</v>
      </c>
      <c r="O11" t="s">
        <v>167</v>
      </c>
      <c r="R11" t="s">
        <v>164</v>
      </c>
      <c r="S11" t="s">
        <v>168</v>
      </c>
    </row>
    <row r="12" spans="2:19" ht="15">
      <c r="B12" t="s">
        <v>75</v>
      </c>
      <c r="C12" t="s">
        <v>76</v>
      </c>
      <c r="E12" t="s">
        <v>174</v>
      </c>
      <c r="F12" t="s">
        <v>175</v>
      </c>
      <c r="K12" t="s">
        <v>67</v>
      </c>
      <c r="L12" t="s">
        <v>61</v>
      </c>
      <c r="N12">
        <v>11</v>
      </c>
      <c r="O12" t="s">
        <v>176</v>
      </c>
      <c r="R12" t="s">
        <v>169</v>
      </c>
      <c r="S12" t="s">
        <v>177</v>
      </c>
    </row>
    <row r="13" spans="2:19" ht="15">
      <c r="B13" t="s">
        <v>83</v>
      </c>
      <c r="C13" t="s">
        <v>89</v>
      </c>
      <c r="E13" t="s">
        <v>182</v>
      </c>
      <c r="F13" t="s">
        <v>183</v>
      </c>
      <c r="H13" s="7" t="s">
        <v>56</v>
      </c>
      <c r="I13" s="7"/>
      <c r="K13" t="s">
        <v>81</v>
      </c>
      <c r="L13" t="s">
        <v>81</v>
      </c>
      <c r="N13">
        <v>12</v>
      </c>
      <c r="O13" t="s">
        <v>184</v>
      </c>
      <c r="R13" t="s">
        <v>78</v>
      </c>
      <c r="S13" t="s">
        <v>185</v>
      </c>
    </row>
    <row r="14" spans="2:19" ht="15">
      <c r="B14" t="s">
        <v>95</v>
      </c>
      <c r="C14" t="s">
        <v>101</v>
      </c>
      <c r="E14" t="s">
        <v>187</v>
      </c>
      <c r="F14" t="s">
        <v>188</v>
      </c>
      <c r="H14" t="s">
        <v>71</v>
      </c>
      <c r="I14" t="s">
        <v>61</v>
      </c>
      <c r="N14">
        <v>88</v>
      </c>
      <c r="O14" t="s">
        <v>115</v>
      </c>
      <c r="R14" t="s">
        <v>91</v>
      </c>
      <c r="S14" t="s">
        <v>189</v>
      </c>
    </row>
    <row r="15" spans="2:19" ht="15">
      <c r="B15" t="s">
        <v>114</v>
      </c>
      <c r="C15" t="s">
        <v>115</v>
      </c>
      <c r="E15" t="s">
        <v>88</v>
      </c>
      <c r="F15" t="s">
        <v>191</v>
      </c>
      <c r="H15" t="s">
        <v>83</v>
      </c>
      <c r="I15" t="s">
        <v>84</v>
      </c>
      <c r="N15">
        <v>99</v>
      </c>
      <c r="O15" t="s">
        <v>126</v>
      </c>
      <c r="R15" t="s">
        <v>104</v>
      </c>
      <c r="S15" t="s">
        <v>192</v>
      </c>
    </row>
    <row r="16" spans="2:19" ht="15">
      <c r="B16" t="s">
        <v>108</v>
      </c>
      <c r="C16" t="s">
        <v>126</v>
      </c>
      <c r="E16" t="s">
        <v>193</v>
      </c>
      <c r="F16" t="s">
        <v>194</v>
      </c>
      <c r="H16" t="s">
        <v>95</v>
      </c>
      <c r="I16" t="s">
        <v>96</v>
      </c>
      <c r="K16" s="7" t="s">
        <v>55</v>
      </c>
      <c r="L16" s="7"/>
      <c r="R16" t="s">
        <v>118</v>
      </c>
      <c r="S16" t="s">
        <v>195</v>
      </c>
    </row>
    <row r="17" spans="5:19" ht="15">
      <c r="E17" t="s">
        <v>196</v>
      </c>
      <c r="F17" t="s">
        <v>197</v>
      </c>
      <c r="H17" t="s">
        <v>108</v>
      </c>
      <c r="I17" t="s">
        <v>109</v>
      </c>
      <c r="K17" t="s">
        <v>70</v>
      </c>
      <c r="L17" t="s">
        <v>61</v>
      </c>
      <c r="R17" t="s">
        <v>129</v>
      </c>
      <c r="S17" t="s">
        <v>198</v>
      </c>
    </row>
    <row r="18" spans="5:19" ht="15">
      <c r="E18" t="s">
        <v>199</v>
      </c>
      <c r="F18" t="s">
        <v>200</v>
      </c>
      <c r="K18" t="s">
        <v>75</v>
      </c>
      <c r="L18" t="s">
        <v>76</v>
      </c>
      <c r="N18" s="7" t="s">
        <v>57</v>
      </c>
      <c r="O18" s="7"/>
      <c r="P18" s="7"/>
      <c r="R18" t="s">
        <v>139</v>
      </c>
      <c r="S18" t="s">
        <v>201</v>
      </c>
    </row>
    <row r="19" spans="5:19" ht="15">
      <c r="E19" t="s">
        <v>203</v>
      </c>
      <c r="F19" t="s">
        <v>204</v>
      </c>
      <c r="K19" t="s">
        <v>83</v>
      </c>
      <c r="L19" t="s">
        <v>89</v>
      </c>
      <c r="N19" t="s">
        <v>72</v>
      </c>
      <c r="O19" t="s">
        <v>59</v>
      </c>
      <c r="P19" t="s">
        <v>73</v>
      </c>
      <c r="R19" t="s">
        <v>202</v>
      </c>
      <c r="S19" t="s">
        <v>205</v>
      </c>
    </row>
    <row r="20" spans="5:19" ht="15">
      <c r="E20" t="s">
        <v>207</v>
      </c>
      <c r="F20" t="s">
        <v>208</v>
      </c>
      <c r="H20" s="7" t="s">
        <v>58</v>
      </c>
      <c r="I20" s="7"/>
      <c r="K20" t="s">
        <v>95</v>
      </c>
      <c r="L20" t="s">
        <v>101</v>
      </c>
      <c r="N20" t="s">
        <v>74</v>
      </c>
      <c r="O20" t="s">
        <v>85</v>
      </c>
      <c r="P20" t="s">
        <v>86</v>
      </c>
      <c r="R20" t="s">
        <v>206</v>
      </c>
      <c r="S20" t="s">
        <v>209</v>
      </c>
    </row>
    <row r="21" spans="5:19" ht="15">
      <c r="E21" t="s">
        <v>210</v>
      </c>
      <c r="F21" t="s">
        <v>211</v>
      </c>
      <c r="H21" t="s">
        <v>468</v>
      </c>
      <c r="I21" t="s">
        <v>59</v>
      </c>
      <c r="K21" t="s">
        <v>114</v>
      </c>
      <c r="L21" t="s">
        <v>115</v>
      </c>
      <c r="N21" t="s">
        <v>88</v>
      </c>
      <c r="O21" t="s">
        <v>97</v>
      </c>
      <c r="P21" t="s">
        <v>98</v>
      </c>
      <c r="R21" t="s">
        <v>212</v>
      </c>
      <c r="S21" t="s">
        <v>213</v>
      </c>
    </row>
    <row r="22" spans="5:19" ht="15">
      <c r="E22" t="s">
        <v>214</v>
      </c>
      <c r="F22" t="s">
        <v>215</v>
      </c>
      <c r="H22" t="s">
        <v>83</v>
      </c>
      <c r="I22" t="s">
        <v>87</v>
      </c>
      <c r="K22" t="s">
        <v>108</v>
      </c>
      <c r="L22" t="s">
        <v>126</v>
      </c>
      <c r="N22" t="s">
        <v>100</v>
      </c>
      <c r="O22" t="s">
        <v>110</v>
      </c>
      <c r="P22" t="s">
        <v>111</v>
      </c>
      <c r="R22" t="s">
        <v>216</v>
      </c>
      <c r="S22" t="s">
        <v>115</v>
      </c>
    </row>
    <row r="23" spans="5:19" ht="15">
      <c r="E23" t="s">
        <v>217</v>
      </c>
      <c r="F23" t="s">
        <v>218</v>
      </c>
      <c r="H23" t="s">
        <v>78</v>
      </c>
      <c r="I23" t="s">
        <v>99</v>
      </c>
      <c r="N23" t="s">
        <v>113</v>
      </c>
      <c r="O23" t="s">
        <v>122</v>
      </c>
      <c r="P23" t="s">
        <v>123</v>
      </c>
      <c r="R23" t="s">
        <v>158</v>
      </c>
      <c r="S23" t="s">
        <v>126</v>
      </c>
    </row>
    <row r="24" spans="5:16" ht="15">
      <c r="E24" t="s">
        <v>219</v>
      </c>
      <c r="F24" t="s">
        <v>220</v>
      </c>
      <c r="H24" t="s">
        <v>91</v>
      </c>
      <c r="I24" t="s">
        <v>112</v>
      </c>
      <c r="N24" t="s">
        <v>125</v>
      </c>
      <c r="O24" t="s">
        <v>133</v>
      </c>
      <c r="P24" t="s">
        <v>134</v>
      </c>
    </row>
    <row r="25" spans="5:16" ht="15">
      <c r="E25" t="s">
        <v>221</v>
      </c>
      <c r="F25" t="s">
        <v>222</v>
      </c>
      <c r="H25" t="s">
        <v>104</v>
      </c>
      <c r="I25" t="s">
        <v>124</v>
      </c>
      <c r="N25" t="s">
        <v>136</v>
      </c>
      <c r="O25" t="s">
        <v>143</v>
      </c>
      <c r="P25" t="s">
        <v>144</v>
      </c>
    </row>
    <row r="26" spans="5:16" ht="15">
      <c r="E26" t="s">
        <v>223</v>
      </c>
      <c r="F26" t="s">
        <v>224</v>
      </c>
      <c r="H26" t="s">
        <v>118</v>
      </c>
      <c r="I26" t="s">
        <v>135</v>
      </c>
      <c r="N26" t="s">
        <v>146</v>
      </c>
      <c r="O26" t="s">
        <v>152</v>
      </c>
      <c r="P26" t="s">
        <v>153</v>
      </c>
    </row>
    <row r="27" spans="5:16" ht="15">
      <c r="E27" t="s">
        <v>225</v>
      </c>
      <c r="F27" t="s">
        <v>226</v>
      </c>
      <c r="H27" t="s">
        <v>129</v>
      </c>
      <c r="I27" t="s">
        <v>145</v>
      </c>
      <c r="N27" t="s">
        <v>155</v>
      </c>
      <c r="O27" t="s">
        <v>161</v>
      </c>
      <c r="P27" t="s">
        <v>162</v>
      </c>
    </row>
    <row r="28" spans="5:16" ht="15">
      <c r="E28" t="s">
        <v>227</v>
      </c>
      <c r="F28" t="s">
        <v>228</v>
      </c>
      <c r="H28" t="s">
        <v>139</v>
      </c>
      <c r="I28" t="s">
        <v>154</v>
      </c>
      <c r="N28" t="s">
        <v>169</v>
      </c>
      <c r="O28" t="s">
        <v>170</v>
      </c>
      <c r="P28" t="s">
        <v>171</v>
      </c>
    </row>
    <row r="29" spans="5:16" ht="15">
      <c r="E29" t="s">
        <v>229</v>
      </c>
      <c r="F29" t="s">
        <v>230</v>
      </c>
      <c r="H29" t="s">
        <v>95</v>
      </c>
      <c r="I29" t="s">
        <v>163</v>
      </c>
      <c r="N29" t="s">
        <v>78</v>
      </c>
      <c r="O29" t="s">
        <v>178</v>
      </c>
      <c r="P29" t="s">
        <v>179</v>
      </c>
    </row>
    <row r="30" spans="5:16" ht="15">
      <c r="E30" t="s">
        <v>231</v>
      </c>
      <c r="F30" t="s">
        <v>232</v>
      </c>
      <c r="H30" t="s">
        <v>172</v>
      </c>
      <c r="I30" t="s">
        <v>173</v>
      </c>
      <c r="N30" t="s">
        <v>91</v>
      </c>
      <c r="O30" t="s">
        <v>5</v>
      </c>
      <c r="P30" t="s">
        <v>179</v>
      </c>
    </row>
    <row r="31" spans="5:16" ht="15">
      <c r="E31" t="s">
        <v>233</v>
      </c>
      <c r="F31" t="s">
        <v>234</v>
      </c>
      <c r="H31" t="s">
        <v>180</v>
      </c>
      <c r="I31" t="s">
        <v>181</v>
      </c>
      <c r="N31" t="s">
        <v>104</v>
      </c>
      <c r="O31" t="s">
        <v>190</v>
      </c>
      <c r="P31" t="s">
        <v>179</v>
      </c>
    </row>
    <row r="32" spans="5:16" ht="15">
      <c r="E32" t="s">
        <v>100</v>
      </c>
      <c r="F32" t="s">
        <v>235</v>
      </c>
      <c r="H32" t="s">
        <v>114</v>
      </c>
      <c r="I32" t="s">
        <v>186</v>
      </c>
      <c r="N32" t="s">
        <v>158</v>
      </c>
      <c r="O32" t="s">
        <v>115</v>
      </c>
      <c r="P32" t="s">
        <v>179</v>
      </c>
    </row>
    <row r="33" spans="5:9" ht="15">
      <c r="E33" t="s">
        <v>236</v>
      </c>
      <c r="F33" t="s">
        <v>237</v>
      </c>
      <c r="H33" t="s">
        <v>108</v>
      </c>
      <c r="I33" t="s">
        <v>115</v>
      </c>
    </row>
    <row r="34" spans="5:6" ht="15">
      <c r="E34" t="s">
        <v>238</v>
      </c>
      <c r="F34" t="s">
        <v>239</v>
      </c>
    </row>
    <row r="35" spans="5:6" ht="15">
      <c r="E35" t="s">
        <v>240</v>
      </c>
      <c r="F35" t="s">
        <v>241</v>
      </c>
    </row>
    <row r="36" spans="5:6" ht="15">
      <c r="E36" t="s">
        <v>242</v>
      </c>
      <c r="F36" t="s">
        <v>243</v>
      </c>
    </row>
    <row r="37" spans="5:6" ht="15">
      <c r="E37" t="s">
        <v>244</v>
      </c>
      <c r="F37" t="s">
        <v>245</v>
      </c>
    </row>
    <row r="38" spans="5:6" ht="15">
      <c r="E38" t="s">
        <v>246</v>
      </c>
      <c r="F38" t="s">
        <v>247</v>
      </c>
    </row>
    <row r="39" spans="5:6" ht="15">
      <c r="E39" t="s">
        <v>248</v>
      </c>
      <c r="F39" t="s">
        <v>249</v>
      </c>
    </row>
    <row r="40" spans="5:6" ht="15">
      <c r="E40" t="s">
        <v>250</v>
      </c>
      <c r="F40" t="s">
        <v>251</v>
      </c>
    </row>
    <row r="41" spans="5:6" ht="15">
      <c r="E41" t="s">
        <v>252</v>
      </c>
      <c r="F41" t="s">
        <v>253</v>
      </c>
    </row>
    <row r="42" spans="5:6" ht="15">
      <c r="E42" t="s">
        <v>254</v>
      </c>
      <c r="F42" t="s">
        <v>255</v>
      </c>
    </row>
    <row r="43" spans="5:6" ht="15">
      <c r="E43" t="s">
        <v>113</v>
      </c>
      <c r="F43" t="s">
        <v>256</v>
      </c>
    </row>
    <row r="44" spans="5:6" ht="15">
      <c r="E44" t="s">
        <v>257</v>
      </c>
      <c r="F44" t="s">
        <v>258</v>
      </c>
    </row>
    <row r="45" spans="5:6" ht="15">
      <c r="E45" t="s">
        <v>259</v>
      </c>
      <c r="F45" t="s">
        <v>260</v>
      </c>
    </row>
    <row r="46" spans="5:6" ht="15">
      <c r="E46" t="s">
        <v>261</v>
      </c>
      <c r="F46" t="s">
        <v>262</v>
      </c>
    </row>
    <row r="47" spans="5:6" ht="15">
      <c r="E47" t="s">
        <v>263</v>
      </c>
      <c r="F47" t="s">
        <v>264</v>
      </c>
    </row>
    <row r="48" spans="5:6" ht="15">
      <c r="E48" t="s">
        <v>265</v>
      </c>
      <c r="F48" t="s">
        <v>266</v>
      </c>
    </row>
    <row r="49" spans="5:6" ht="15">
      <c r="E49" t="s">
        <v>267</v>
      </c>
      <c r="F49" t="s">
        <v>268</v>
      </c>
    </row>
    <row r="50" spans="5:6" ht="15">
      <c r="E50" t="s">
        <v>269</v>
      </c>
      <c r="F50" t="s">
        <v>270</v>
      </c>
    </row>
    <row r="51" spans="5:6" ht="15">
      <c r="E51" t="s">
        <v>271</v>
      </c>
      <c r="F51" t="s">
        <v>272</v>
      </c>
    </row>
    <row r="52" spans="5:6" ht="15">
      <c r="E52" t="s">
        <v>273</v>
      </c>
      <c r="F52" t="s">
        <v>274</v>
      </c>
    </row>
    <row r="53" spans="5:6" ht="15">
      <c r="E53" t="s">
        <v>275</v>
      </c>
      <c r="F53" t="s">
        <v>276</v>
      </c>
    </row>
    <row r="54" spans="5:6" ht="15">
      <c r="E54" t="s">
        <v>277</v>
      </c>
      <c r="F54" t="s">
        <v>278</v>
      </c>
    </row>
    <row r="55" spans="5:6" ht="15">
      <c r="E55" t="s">
        <v>279</v>
      </c>
      <c r="F55" t="s">
        <v>280</v>
      </c>
    </row>
    <row r="56" spans="5:6" ht="15">
      <c r="E56" t="s">
        <v>281</v>
      </c>
      <c r="F56" t="s">
        <v>282</v>
      </c>
    </row>
    <row r="57" spans="5:6" ht="15">
      <c r="E57" t="s">
        <v>283</v>
      </c>
      <c r="F57" t="s">
        <v>284</v>
      </c>
    </row>
    <row r="58" spans="5:6" ht="15">
      <c r="E58" t="s">
        <v>285</v>
      </c>
      <c r="F58" t="s">
        <v>286</v>
      </c>
    </row>
    <row r="59" spans="5:6" ht="15">
      <c r="E59" t="s">
        <v>287</v>
      </c>
      <c r="F59" t="s">
        <v>288</v>
      </c>
    </row>
    <row r="60" spans="5:6" ht="15">
      <c r="E60" t="s">
        <v>289</v>
      </c>
      <c r="F60" t="s">
        <v>290</v>
      </c>
    </row>
    <row r="61" spans="5:6" ht="15">
      <c r="E61" t="s">
        <v>291</v>
      </c>
      <c r="F61" t="s">
        <v>292</v>
      </c>
    </row>
    <row r="62" spans="5:6" ht="15">
      <c r="E62" t="s">
        <v>293</v>
      </c>
      <c r="F62" t="s">
        <v>294</v>
      </c>
    </row>
    <row r="63" spans="5:6" ht="15">
      <c r="E63" t="s">
        <v>295</v>
      </c>
      <c r="F63" t="s">
        <v>296</v>
      </c>
    </row>
    <row r="64" spans="5:6" ht="15">
      <c r="E64" t="s">
        <v>297</v>
      </c>
      <c r="F64" t="s">
        <v>298</v>
      </c>
    </row>
    <row r="65" spans="5:6" ht="15">
      <c r="E65" t="s">
        <v>299</v>
      </c>
      <c r="F65" t="s">
        <v>300</v>
      </c>
    </row>
    <row r="66" spans="5:6" ht="15">
      <c r="E66" t="s">
        <v>301</v>
      </c>
      <c r="F66" t="s">
        <v>302</v>
      </c>
    </row>
    <row r="67" spans="5:6" ht="15">
      <c r="E67" t="s">
        <v>303</v>
      </c>
      <c r="F67" t="s">
        <v>304</v>
      </c>
    </row>
    <row r="68" spans="5:6" ht="15">
      <c r="E68" t="s">
        <v>305</v>
      </c>
      <c r="F68" t="s">
        <v>306</v>
      </c>
    </row>
    <row r="69" spans="5:6" ht="15">
      <c r="E69" t="s">
        <v>307</v>
      </c>
      <c r="F69" t="s">
        <v>308</v>
      </c>
    </row>
    <row r="70" spans="5:6" ht="15">
      <c r="E70" t="s">
        <v>309</v>
      </c>
      <c r="F70" t="s">
        <v>310</v>
      </c>
    </row>
    <row r="71" spans="5:6" ht="15">
      <c r="E71" t="s">
        <v>311</v>
      </c>
      <c r="F71" t="s">
        <v>312</v>
      </c>
    </row>
    <row r="72" spans="5:6" ht="15">
      <c r="E72" t="s">
        <v>313</v>
      </c>
      <c r="F72" t="s">
        <v>314</v>
      </c>
    </row>
    <row r="73" spans="5:6" ht="15">
      <c r="E73" t="s">
        <v>315</v>
      </c>
      <c r="F73" t="s">
        <v>316</v>
      </c>
    </row>
    <row r="74" spans="5:6" ht="15">
      <c r="E74" t="s">
        <v>317</v>
      </c>
      <c r="F74" t="s">
        <v>318</v>
      </c>
    </row>
    <row r="75" spans="5:6" ht="15">
      <c r="E75" t="s">
        <v>319</v>
      </c>
      <c r="F75" t="s">
        <v>320</v>
      </c>
    </row>
    <row r="76" spans="5:6" ht="15">
      <c r="E76" t="s">
        <v>321</v>
      </c>
      <c r="F76" t="s">
        <v>322</v>
      </c>
    </row>
    <row r="77" spans="5:6" ht="15">
      <c r="E77" t="s">
        <v>323</v>
      </c>
      <c r="F77" t="s">
        <v>324</v>
      </c>
    </row>
    <row r="78" spans="5:6" ht="15">
      <c r="E78" t="s">
        <v>325</v>
      </c>
      <c r="F78" t="s">
        <v>326</v>
      </c>
    </row>
    <row r="79" spans="5:6" ht="15">
      <c r="E79" t="s">
        <v>125</v>
      </c>
      <c r="F79" t="s">
        <v>327</v>
      </c>
    </row>
    <row r="80" spans="5:6" ht="15">
      <c r="E80" t="s">
        <v>328</v>
      </c>
      <c r="F80" t="s">
        <v>329</v>
      </c>
    </row>
    <row r="81" spans="5:6" ht="15">
      <c r="E81" t="s">
        <v>330</v>
      </c>
      <c r="F81" t="s">
        <v>331</v>
      </c>
    </row>
    <row r="82" spans="5:6" ht="15">
      <c r="E82" t="s">
        <v>136</v>
      </c>
      <c r="F82" t="s">
        <v>332</v>
      </c>
    </row>
    <row r="83" spans="5:6" ht="15">
      <c r="E83" t="s">
        <v>333</v>
      </c>
      <c r="F83" t="s">
        <v>334</v>
      </c>
    </row>
    <row r="84" spans="5:6" ht="15">
      <c r="E84" t="s">
        <v>335</v>
      </c>
      <c r="F84" t="s">
        <v>336</v>
      </c>
    </row>
    <row r="85" spans="5:6" ht="15">
      <c r="E85" t="s">
        <v>146</v>
      </c>
      <c r="F85" t="s">
        <v>337</v>
      </c>
    </row>
    <row r="86" spans="5:6" ht="15">
      <c r="E86" t="s">
        <v>338</v>
      </c>
      <c r="F86" t="s">
        <v>339</v>
      </c>
    </row>
    <row r="87" spans="5:6" ht="15">
      <c r="E87" t="s">
        <v>340</v>
      </c>
      <c r="F87" t="s">
        <v>341</v>
      </c>
    </row>
    <row r="88" spans="5:6" ht="15">
      <c r="E88" t="s">
        <v>342</v>
      </c>
      <c r="F88" t="s">
        <v>343</v>
      </c>
    </row>
    <row r="89" spans="5:6" ht="15">
      <c r="E89" t="s">
        <v>155</v>
      </c>
      <c r="F89" t="s">
        <v>344</v>
      </c>
    </row>
    <row r="90" spans="5:6" ht="15">
      <c r="E90" t="s">
        <v>345</v>
      </c>
      <c r="F90" t="s">
        <v>346</v>
      </c>
    </row>
    <row r="91" spans="5:6" ht="15">
      <c r="E91" t="s">
        <v>347</v>
      </c>
      <c r="F91" t="s">
        <v>348</v>
      </c>
    </row>
    <row r="92" spans="5:6" ht="15">
      <c r="E92" t="s">
        <v>349</v>
      </c>
      <c r="F92" t="s">
        <v>350</v>
      </c>
    </row>
    <row r="93" spans="5:6" ht="15">
      <c r="E93" t="s">
        <v>351</v>
      </c>
      <c r="F93" t="s">
        <v>352</v>
      </c>
    </row>
    <row r="94" spans="5:6" ht="15">
      <c r="E94" t="s">
        <v>353</v>
      </c>
      <c r="F94" t="s">
        <v>354</v>
      </c>
    </row>
    <row r="95" spans="5:6" ht="15">
      <c r="E95" t="s">
        <v>355</v>
      </c>
      <c r="F95" t="s">
        <v>356</v>
      </c>
    </row>
    <row r="96" spans="5:6" ht="15">
      <c r="E96" t="s">
        <v>357</v>
      </c>
      <c r="F96" t="s">
        <v>358</v>
      </c>
    </row>
    <row r="97" spans="5:6" ht="15">
      <c r="E97" t="s">
        <v>359</v>
      </c>
      <c r="F97" t="s">
        <v>360</v>
      </c>
    </row>
    <row r="98" spans="5:6" ht="15">
      <c r="E98" t="s">
        <v>361</v>
      </c>
      <c r="F98" t="s">
        <v>362</v>
      </c>
    </row>
    <row r="99" spans="5:6" ht="15">
      <c r="E99" t="s">
        <v>164</v>
      </c>
      <c r="F99" t="s">
        <v>363</v>
      </c>
    </row>
    <row r="100" spans="5:6" ht="15">
      <c r="E100" t="s">
        <v>364</v>
      </c>
      <c r="F100" t="s">
        <v>365</v>
      </c>
    </row>
    <row r="101" spans="5:6" ht="15">
      <c r="E101" t="s">
        <v>366</v>
      </c>
      <c r="F101" t="s">
        <v>367</v>
      </c>
    </row>
    <row r="102" spans="5:6" ht="15">
      <c r="E102" t="s">
        <v>368</v>
      </c>
      <c r="F102" t="s">
        <v>369</v>
      </c>
    </row>
    <row r="103" spans="5:6" ht="15">
      <c r="E103" t="s">
        <v>370</v>
      </c>
      <c r="F103" t="s">
        <v>371</v>
      </c>
    </row>
    <row r="104" spans="5:6" ht="15">
      <c r="E104" t="s">
        <v>372</v>
      </c>
      <c r="F104" t="s">
        <v>373</v>
      </c>
    </row>
    <row r="105" spans="5:6" ht="15">
      <c r="E105" t="s">
        <v>374</v>
      </c>
      <c r="F105" t="s">
        <v>375</v>
      </c>
    </row>
    <row r="106" spans="5:6" ht="15">
      <c r="E106" t="s">
        <v>376</v>
      </c>
      <c r="F106" t="s">
        <v>377</v>
      </c>
    </row>
    <row r="107" spans="5:6" ht="15">
      <c r="E107" t="s">
        <v>378</v>
      </c>
      <c r="F107" t="s">
        <v>379</v>
      </c>
    </row>
    <row r="108" spans="5:6" ht="15">
      <c r="E108" t="s">
        <v>380</v>
      </c>
      <c r="F108" t="s">
        <v>381</v>
      </c>
    </row>
    <row r="109" spans="5:6" ht="15">
      <c r="E109" t="s">
        <v>382</v>
      </c>
      <c r="F109" t="s">
        <v>383</v>
      </c>
    </row>
    <row r="110" spans="5:6" ht="15">
      <c r="E110" t="s">
        <v>384</v>
      </c>
      <c r="F110" t="s">
        <v>385</v>
      </c>
    </row>
    <row r="111" spans="5:6" ht="15">
      <c r="E111" t="s">
        <v>386</v>
      </c>
      <c r="F111" t="s">
        <v>387</v>
      </c>
    </row>
    <row r="112" spans="5:6" ht="15">
      <c r="E112" t="s">
        <v>388</v>
      </c>
      <c r="F112" t="s">
        <v>389</v>
      </c>
    </row>
    <row r="113" spans="5:6" ht="15">
      <c r="E113" t="s">
        <v>390</v>
      </c>
      <c r="F113" t="s">
        <v>391</v>
      </c>
    </row>
    <row r="114" spans="5:6" ht="15">
      <c r="E114" t="s">
        <v>392</v>
      </c>
      <c r="F114" t="s">
        <v>393</v>
      </c>
    </row>
    <row r="115" spans="5:6" ht="15">
      <c r="E115" t="s">
        <v>394</v>
      </c>
      <c r="F115" t="s">
        <v>395</v>
      </c>
    </row>
    <row r="116" spans="5:6" ht="15">
      <c r="E116" t="s">
        <v>396</v>
      </c>
      <c r="F116" t="s">
        <v>397</v>
      </c>
    </row>
    <row r="117" spans="5:6" ht="15">
      <c r="E117" t="s">
        <v>398</v>
      </c>
      <c r="F117" t="s">
        <v>399</v>
      </c>
    </row>
    <row r="118" spans="5:6" ht="15">
      <c r="E118" t="s">
        <v>400</v>
      </c>
      <c r="F118" t="s">
        <v>401</v>
      </c>
    </row>
    <row r="119" spans="5:6" ht="15">
      <c r="E119" t="s">
        <v>402</v>
      </c>
      <c r="F119" t="s">
        <v>403</v>
      </c>
    </row>
    <row r="120" spans="5:6" ht="15">
      <c r="E120" t="s">
        <v>404</v>
      </c>
      <c r="F120" t="s">
        <v>405</v>
      </c>
    </row>
    <row r="121" spans="5:6" ht="15">
      <c r="E121" t="s">
        <v>406</v>
      </c>
      <c r="F121" t="s">
        <v>407</v>
      </c>
    </row>
    <row r="122" spans="5:6" ht="15">
      <c r="E122" t="s">
        <v>408</v>
      </c>
      <c r="F122" t="s">
        <v>409</v>
      </c>
    </row>
    <row r="123" spans="5:6" ht="15">
      <c r="E123" t="s">
        <v>410</v>
      </c>
      <c r="F123" t="s">
        <v>411</v>
      </c>
    </row>
    <row r="124" spans="5:6" ht="15">
      <c r="E124" t="s">
        <v>412</v>
      </c>
      <c r="F124" t="s">
        <v>413</v>
      </c>
    </row>
    <row r="125" spans="5:6" ht="15">
      <c r="E125" t="s">
        <v>414</v>
      </c>
      <c r="F125" t="s">
        <v>415</v>
      </c>
    </row>
    <row r="126" spans="5:6" ht="15">
      <c r="E126" t="s">
        <v>169</v>
      </c>
      <c r="F126" t="s">
        <v>416</v>
      </c>
    </row>
    <row r="127" spans="5:6" ht="15">
      <c r="E127" t="s">
        <v>417</v>
      </c>
      <c r="F127" t="s">
        <v>418</v>
      </c>
    </row>
    <row r="128" spans="5:6" ht="15">
      <c r="E128" t="s">
        <v>419</v>
      </c>
      <c r="F128" t="s">
        <v>420</v>
      </c>
    </row>
    <row r="129" spans="5:6" ht="15">
      <c r="E129" t="s">
        <v>421</v>
      </c>
      <c r="F129" t="s">
        <v>422</v>
      </c>
    </row>
    <row r="130" spans="5:6" ht="15">
      <c r="E130" t="s">
        <v>423</v>
      </c>
      <c r="F130" t="s">
        <v>424</v>
      </c>
    </row>
    <row r="131" spans="5:6" ht="15">
      <c r="E131" t="s">
        <v>425</v>
      </c>
      <c r="F131" t="s">
        <v>426</v>
      </c>
    </row>
    <row r="132" spans="5:6" ht="15">
      <c r="E132" t="s">
        <v>427</v>
      </c>
      <c r="F132" t="s">
        <v>428</v>
      </c>
    </row>
    <row r="133" spans="5:6" ht="15">
      <c r="E133" t="s">
        <v>429</v>
      </c>
      <c r="F133" t="s">
        <v>430</v>
      </c>
    </row>
    <row r="134" spans="5:6" ht="15">
      <c r="E134" t="s">
        <v>431</v>
      </c>
      <c r="F134" t="s">
        <v>432</v>
      </c>
    </row>
    <row r="135" spans="5:6" ht="15">
      <c r="E135" t="s">
        <v>433</v>
      </c>
      <c r="F135" t="s">
        <v>434</v>
      </c>
    </row>
    <row r="136" spans="5:6" ht="15">
      <c r="E136" t="s">
        <v>435</v>
      </c>
      <c r="F136" t="s">
        <v>436</v>
      </c>
    </row>
    <row r="137" spans="5:6" ht="15">
      <c r="E137" t="s">
        <v>437</v>
      </c>
      <c r="F137" t="s">
        <v>438</v>
      </c>
    </row>
    <row r="138" spans="5:6" ht="15">
      <c r="E138" t="s">
        <v>439</v>
      </c>
      <c r="F138" t="s">
        <v>440</v>
      </c>
    </row>
    <row r="139" spans="5:6" ht="15">
      <c r="E139" t="s">
        <v>441</v>
      </c>
      <c r="F139" t="s">
        <v>442</v>
      </c>
    </row>
    <row r="140" spans="5:6" ht="15">
      <c r="E140" t="s">
        <v>443</v>
      </c>
      <c r="F140" t="s">
        <v>444</v>
      </c>
    </row>
    <row r="141" spans="5:6" ht="15">
      <c r="E141" t="s">
        <v>445</v>
      </c>
      <c r="F141" t="s">
        <v>446</v>
      </c>
    </row>
    <row r="142" spans="5:6" ht="15">
      <c r="E142" t="s">
        <v>78</v>
      </c>
      <c r="F142" t="s">
        <v>447</v>
      </c>
    </row>
    <row r="143" spans="5:6" ht="15">
      <c r="E143" t="s">
        <v>448</v>
      </c>
      <c r="F143" t="s">
        <v>449</v>
      </c>
    </row>
    <row r="144" spans="5:6" ht="15">
      <c r="E144" t="s">
        <v>450</v>
      </c>
      <c r="F144" t="s">
        <v>451</v>
      </c>
    </row>
    <row r="145" spans="5:6" ht="15">
      <c r="E145" t="s">
        <v>91</v>
      </c>
      <c r="F145" t="s">
        <v>452</v>
      </c>
    </row>
    <row r="146" spans="5:6" ht="15">
      <c r="E146" t="s">
        <v>453</v>
      </c>
      <c r="F146" t="s">
        <v>454</v>
      </c>
    </row>
    <row r="147" spans="5:6" ht="15">
      <c r="E147" t="s">
        <v>455</v>
      </c>
      <c r="F147" t="s">
        <v>456</v>
      </c>
    </row>
    <row r="148" spans="5:6" ht="15">
      <c r="E148" t="s">
        <v>104</v>
      </c>
      <c r="F148" t="s">
        <v>457</v>
      </c>
    </row>
    <row r="149" spans="5:6" ht="15">
      <c r="E149" t="s">
        <v>458</v>
      </c>
      <c r="F149" t="s">
        <v>459</v>
      </c>
    </row>
    <row r="150" spans="5:6" ht="15">
      <c r="E150" t="s">
        <v>460</v>
      </c>
      <c r="F150" t="s">
        <v>461</v>
      </c>
    </row>
    <row r="151" spans="5:6" ht="15">
      <c r="E151" t="s">
        <v>462</v>
      </c>
      <c r="F151" t="s">
        <v>463</v>
      </c>
    </row>
    <row r="152" spans="5:6" ht="15">
      <c r="E152" t="s">
        <v>464</v>
      </c>
      <c r="F152" t="s">
        <v>465</v>
      </c>
    </row>
    <row r="153" spans="5:6" ht="15">
      <c r="E153" t="s">
        <v>466</v>
      </c>
      <c r="F153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informática</dc:creator>
  <cp:keywords/>
  <dc:description/>
  <cp:lastModifiedBy>informática</cp:lastModifiedBy>
  <dcterms:created xsi:type="dcterms:W3CDTF">2020-11-25T06:45:07Z</dcterms:created>
  <dcterms:modified xsi:type="dcterms:W3CDTF">2020-12-01T03:30:26Z</dcterms:modified>
  <cp:category/>
  <cp:version/>
  <cp:contentType/>
  <cp:contentStatus/>
</cp:coreProperties>
</file>